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050"/>
  </bookViews>
  <sheets>
    <sheet name="Форма сбора" sheetId="5" r:id="rId1"/>
    <sheet name="Списки (не редактирутся)" sheetId="4" state="hidden" r:id="rId2"/>
  </sheets>
  <definedNames>
    <definedName name="_xlnm._FilterDatabase" localSheetId="1" hidden="1">'Списки (не редактирутся)'!$A$1:$L$541</definedName>
    <definedName name="_xlnm._FilterDatabase" localSheetId="0" hidden="1">'Форма сбора'!$B$5:$AI$5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4" i="5" l="1"/>
  <c r="R37" i="5" l="1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I372" i="5" l="1"/>
  <c r="AH372" i="5"/>
  <c r="AG372" i="5"/>
  <c r="AI371" i="5"/>
  <c r="AH371" i="5"/>
  <c r="AG371" i="5"/>
  <c r="AI370" i="5"/>
  <c r="AH370" i="5"/>
  <c r="AG370" i="5"/>
  <c r="AI369" i="5"/>
  <c r="AH369" i="5"/>
  <c r="AG369" i="5"/>
  <c r="AI368" i="5"/>
  <c r="AH368" i="5"/>
  <c r="AG368" i="5"/>
  <c r="AI367" i="5"/>
  <c r="AH367" i="5"/>
  <c r="AG367" i="5"/>
  <c r="AI366" i="5"/>
  <c r="AH366" i="5"/>
  <c r="AG366" i="5"/>
  <c r="AI365" i="5"/>
  <c r="AH365" i="5"/>
  <c r="AG365" i="5"/>
  <c r="AI364" i="5"/>
  <c r="AH364" i="5"/>
  <c r="AG364" i="5"/>
  <c r="AI363" i="5"/>
  <c r="AE363" i="5"/>
  <c r="AE373" i="5" s="1"/>
  <c r="AD363" i="5"/>
  <c r="AD373" i="5" s="1"/>
  <c r="AC363" i="5"/>
  <c r="AC373" i="5" s="1"/>
  <c r="AB363" i="5"/>
  <c r="AB373" i="5" s="1"/>
  <c r="AA363" i="5"/>
  <c r="AA373" i="5" s="1"/>
  <c r="Z363" i="5"/>
  <c r="Z373" i="5" s="1"/>
  <c r="Y363" i="5"/>
  <c r="Y373" i="5" s="1"/>
  <c r="X363" i="5"/>
  <c r="X373" i="5" s="1"/>
  <c r="W363" i="5"/>
  <c r="W373" i="5" s="1"/>
  <c r="V363" i="5"/>
  <c r="V373" i="5" s="1"/>
  <c r="U363" i="5"/>
  <c r="U373" i="5" s="1"/>
  <c r="T363" i="5"/>
  <c r="T373" i="5" s="1"/>
  <c r="S363" i="5"/>
  <c r="S373" i="5" s="1"/>
  <c r="R363" i="5"/>
  <c r="R373" i="5" s="1"/>
  <c r="Q363" i="5"/>
  <c r="Q373" i="5" s="1"/>
  <c r="P363" i="5"/>
  <c r="P373" i="5" s="1"/>
  <c r="O363" i="5"/>
  <c r="O373" i="5" s="1"/>
  <c r="N363" i="5"/>
  <c r="N373" i="5" s="1"/>
  <c r="M363" i="5"/>
  <c r="M373" i="5" s="1"/>
  <c r="L363" i="5"/>
  <c r="L373" i="5" s="1"/>
  <c r="K363" i="5"/>
  <c r="K373" i="5" s="1"/>
  <c r="J363" i="5"/>
  <c r="J373" i="5" s="1"/>
  <c r="I363" i="5"/>
  <c r="I373" i="5" s="1"/>
  <c r="H363" i="5"/>
  <c r="G363" i="5"/>
  <c r="G373" i="5" s="1"/>
  <c r="F363" i="5"/>
  <c r="F373" i="5" s="1"/>
  <c r="AI362" i="5"/>
  <c r="AH362" i="5"/>
  <c r="AG362" i="5"/>
  <c r="AI361" i="5"/>
  <c r="AH361" i="5"/>
  <c r="AG361" i="5"/>
  <c r="AI360" i="5"/>
  <c r="AH360" i="5"/>
  <c r="AG360" i="5"/>
  <c r="AI359" i="5"/>
  <c r="AH359" i="5"/>
  <c r="AG359" i="5"/>
  <c r="AI358" i="5"/>
  <c r="AH358" i="5"/>
  <c r="AG358" i="5"/>
  <c r="AI356" i="5"/>
  <c r="AH356" i="5"/>
  <c r="AG356" i="5"/>
  <c r="AI355" i="5"/>
  <c r="AH355" i="5"/>
  <c r="AG355" i="5"/>
  <c r="AI354" i="5"/>
  <c r="AH354" i="5"/>
  <c r="AG354" i="5"/>
  <c r="AI353" i="5"/>
  <c r="AH353" i="5"/>
  <c r="AG353" i="5"/>
  <c r="AI352" i="5"/>
  <c r="AH352" i="5"/>
  <c r="AG352" i="5"/>
  <c r="AI351" i="5"/>
  <c r="AH351" i="5"/>
  <c r="AG351" i="5"/>
  <c r="AI350" i="5"/>
  <c r="AH350" i="5"/>
  <c r="AG350" i="5"/>
  <c r="AI349" i="5"/>
  <c r="AH349" i="5"/>
  <c r="AG349" i="5"/>
  <c r="AI348" i="5"/>
  <c r="AH348" i="5"/>
  <c r="AG348" i="5"/>
  <c r="AI347" i="5"/>
  <c r="AE347" i="5"/>
  <c r="AE357" i="5" s="1"/>
  <c r="AD347" i="5"/>
  <c r="AD357" i="5" s="1"/>
  <c r="AC347" i="5"/>
  <c r="AC357" i="5" s="1"/>
  <c r="AB347" i="5"/>
  <c r="AB357" i="5" s="1"/>
  <c r="AA347" i="5"/>
  <c r="AA357" i="5" s="1"/>
  <c r="Z347" i="5"/>
  <c r="Z357" i="5" s="1"/>
  <c r="Y347" i="5"/>
  <c r="Y357" i="5" s="1"/>
  <c r="X347" i="5"/>
  <c r="X357" i="5" s="1"/>
  <c r="W347" i="5"/>
  <c r="W357" i="5" s="1"/>
  <c r="V347" i="5"/>
  <c r="V357" i="5" s="1"/>
  <c r="U347" i="5"/>
  <c r="U357" i="5" s="1"/>
  <c r="T347" i="5"/>
  <c r="T357" i="5" s="1"/>
  <c r="S347" i="5"/>
  <c r="S357" i="5" s="1"/>
  <c r="R347" i="5"/>
  <c r="R357" i="5" s="1"/>
  <c r="Q347" i="5"/>
  <c r="Q357" i="5" s="1"/>
  <c r="P347" i="5"/>
  <c r="P357" i="5" s="1"/>
  <c r="O347" i="5"/>
  <c r="O357" i="5" s="1"/>
  <c r="N347" i="5"/>
  <c r="N357" i="5" s="1"/>
  <c r="M347" i="5"/>
  <c r="M357" i="5" s="1"/>
  <c r="L347" i="5"/>
  <c r="L357" i="5" s="1"/>
  <c r="K347" i="5"/>
  <c r="K357" i="5" s="1"/>
  <c r="J347" i="5"/>
  <c r="J357" i="5" s="1"/>
  <c r="I347" i="5"/>
  <c r="I357" i="5" s="1"/>
  <c r="H347" i="5"/>
  <c r="G347" i="5"/>
  <c r="G357" i="5" s="1"/>
  <c r="F347" i="5"/>
  <c r="F357" i="5" s="1"/>
  <c r="AI346" i="5"/>
  <c r="AH346" i="5"/>
  <c r="AG346" i="5"/>
  <c r="AI345" i="5"/>
  <c r="AH345" i="5"/>
  <c r="AG345" i="5"/>
  <c r="AI344" i="5"/>
  <c r="AH344" i="5"/>
  <c r="AG344" i="5"/>
  <c r="AI343" i="5"/>
  <c r="AH343" i="5"/>
  <c r="AG343" i="5"/>
  <c r="AI342" i="5"/>
  <c r="AH342" i="5"/>
  <c r="AG342" i="5"/>
  <c r="AI340" i="5"/>
  <c r="AH340" i="5"/>
  <c r="AG340" i="5"/>
  <c r="AI339" i="5"/>
  <c r="AH339" i="5"/>
  <c r="AG339" i="5"/>
  <c r="AI338" i="5"/>
  <c r="AH338" i="5"/>
  <c r="AG338" i="5"/>
  <c r="AI337" i="5"/>
  <c r="AH337" i="5"/>
  <c r="AG337" i="5"/>
  <c r="AI336" i="5"/>
  <c r="AH336" i="5"/>
  <c r="AG336" i="5"/>
  <c r="AI335" i="5"/>
  <c r="AH335" i="5"/>
  <c r="AG335" i="5"/>
  <c r="AI334" i="5"/>
  <c r="AH334" i="5"/>
  <c r="AG334" i="5"/>
  <c r="AI333" i="5"/>
  <c r="AH333" i="5"/>
  <c r="AG333" i="5"/>
  <c r="AI332" i="5"/>
  <c r="AH332" i="5"/>
  <c r="AG332" i="5"/>
  <c r="AI331" i="5"/>
  <c r="AE331" i="5"/>
  <c r="AE341" i="5" s="1"/>
  <c r="AD331" i="5"/>
  <c r="AD341" i="5" s="1"/>
  <c r="AC331" i="5"/>
  <c r="AC341" i="5" s="1"/>
  <c r="AB331" i="5"/>
  <c r="AB341" i="5" s="1"/>
  <c r="AA331" i="5"/>
  <c r="AA341" i="5" s="1"/>
  <c r="Z331" i="5"/>
  <c r="Z341" i="5" s="1"/>
  <c r="Y331" i="5"/>
  <c r="Y341" i="5" s="1"/>
  <c r="X331" i="5"/>
  <c r="X341" i="5" s="1"/>
  <c r="W331" i="5"/>
  <c r="W341" i="5" s="1"/>
  <c r="V331" i="5"/>
  <c r="V341" i="5" s="1"/>
  <c r="U331" i="5"/>
  <c r="U341" i="5" s="1"/>
  <c r="T331" i="5"/>
  <c r="T341" i="5" s="1"/>
  <c r="S331" i="5"/>
  <c r="S341" i="5" s="1"/>
  <c r="R331" i="5"/>
  <c r="R341" i="5" s="1"/>
  <c r="Q331" i="5"/>
  <c r="Q341" i="5" s="1"/>
  <c r="P331" i="5"/>
  <c r="P341" i="5" s="1"/>
  <c r="O331" i="5"/>
  <c r="O341" i="5" s="1"/>
  <c r="N331" i="5"/>
  <c r="N341" i="5" s="1"/>
  <c r="M331" i="5"/>
  <c r="M341" i="5" s="1"/>
  <c r="L331" i="5"/>
  <c r="L341" i="5" s="1"/>
  <c r="K331" i="5"/>
  <c r="K341" i="5" s="1"/>
  <c r="J331" i="5"/>
  <c r="J341" i="5" s="1"/>
  <c r="I331" i="5"/>
  <c r="I341" i="5" s="1"/>
  <c r="H331" i="5"/>
  <c r="G331" i="5"/>
  <c r="G341" i="5" s="1"/>
  <c r="F331" i="5"/>
  <c r="F341" i="5" s="1"/>
  <c r="AI330" i="5"/>
  <c r="AH330" i="5"/>
  <c r="AG330" i="5"/>
  <c r="AI329" i="5"/>
  <c r="AH329" i="5"/>
  <c r="AG329" i="5"/>
  <c r="AI328" i="5"/>
  <c r="AH328" i="5"/>
  <c r="AG328" i="5"/>
  <c r="AI327" i="5"/>
  <c r="AH327" i="5"/>
  <c r="AG327" i="5"/>
  <c r="AI326" i="5"/>
  <c r="AH326" i="5"/>
  <c r="AG326" i="5"/>
  <c r="AI324" i="5"/>
  <c r="AH324" i="5"/>
  <c r="AG324" i="5"/>
  <c r="AI323" i="5"/>
  <c r="AH323" i="5"/>
  <c r="AG323" i="5"/>
  <c r="AI322" i="5"/>
  <c r="AH322" i="5"/>
  <c r="AG322" i="5"/>
  <c r="AI321" i="5"/>
  <c r="AH321" i="5"/>
  <c r="AG321" i="5"/>
  <c r="AI320" i="5"/>
  <c r="AH320" i="5"/>
  <c r="AG320" i="5"/>
  <c r="AI319" i="5"/>
  <c r="AH319" i="5"/>
  <c r="AG319" i="5"/>
  <c r="AI318" i="5"/>
  <c r="AH318" i="5"/>
  <c r="AG318" i="5"/>
  <c r="AI317" i="5"/>
  <c r="AH317" i="5"/>
  <c r="AG317" i="5"/>
  <c r="AI316" i="5"/>
  <c r="AH316" i="5"/>
  <c r="AG316" i="5"/>
  <c r="AI315" i="5"/>
  <c r="AE315" i="5"/>
  <c r="AE325" i="5" s="1"/>
  <c r="AD315" i="5"/>
  <c r="AD325" i="5" s="1"/>
  <c r="AC315" i="5"/>
  <c r="AC325" i="5" s="1"/>
  <c r="AB315" i="5"/>
  <c r="AB325" i="5" s="1"/>
  <c r="AA315" i="5"/>
  <c r="AA325" i="5" s="1"/>
  <c r="Z315" i="5"/>
  <c r="Z325" i="5" s="1"/>
  <c r="Y315" i="5"/>
  <c r="Y325" i="5" s="1"/>
  <c r="X315" i="5"/>
  <c r="X325" i="5" s="1"/>
  <c r="W315" i="5"/>
  <c r="W325" i="5" s="1"/>
  <c r="V315" i="5"/>
  <c r="V325" i="5" s="1"/>
  <c r="U315" i="5"/>
  <c r="U325" i="5" s="1"/>
  <c r="T315" i="5"/>
  <c r="T325" i="5" s="1"/>
  <c r="S315" i="5"/>
  <c r="S325" i="5" s="1"/>
  <c r="R315" i="5"/>
  <c r="R325" i="5" s="1"/>
  <c r="Q315" i="5"/>
  <c r="Q325" i="5" s="1"/>
  <c r="P315" i="5"/>
  <c r="P325" i="5" s="1"/>
  <c r="O315" i="5"/>
  <c r="O325" i="5" s="1"/>
  <c r="N315" i="5"/>
  <c r="N325" i="5" s="1"/>
  <c r="M315" i="5"/>
  <c r="M325" i="5" s="1"/>
  <c r="L315" i="5"/>
  <c r="L325" i="5" s="1"/>
  <c r="K315" i="5"/>
  <c r="K325" i="5" s="1"/>
  <c r="J315" i="5"/>
  <c r="J325" i="5" s="1"/>
  <c r="I315" i="5"/>
  <c r="I325" i="5" s="1"/>
  <c r="H315" i="5"/>
  <c r="G315" i="5"/>
  <c r="G325" i="5" s="1"/>
  <c r="F315" i="5"/>
  <c r="F325" i="5" s="1"/>
  <c r="AI314" i="5"/>
  <c r="AH314" i="5"/>
  <c r="AG314" i="5"/>
  <c r="AI313" i="5"/>
  <c r="AH313" i="5"/>
  <c r="AG313" i="5"/>
  <c r="AI312" i="5"/>
  <c r="AH312" i="5"/>
  <c r="AG312" i="5"/>
  <c r="AI311" i="5"/>
  <c r="AH311" i="5"/>
  <c r="AG311" i="5"/>
  <c r="AI310" i="5"/>
  <c r="AH310" i="5"/>
  <c r="AG310" i="5"/>
  <c r="AI308" i="5"/>
  <c r="AH308" i="5"/>
  <c r="AG308" i="5"/>
  <c r="AI307" i="5"/>
  <c r="AH307" i="5"/>
  <c r="AG307" i="5"/>
  <c r="AI306" i="5"/>
  <c r="AH306" i="5"/>
  <c r="AG306" i="5"/>
  <c r="AI305" i="5"/>
  <c r="AH305" i="5"/>
  <c r="AG305" i="5"/>
  <c r="AI304" i="5"/>
  <c r="AH304" i="5"/>
  <c r="AG304" i="5"/>
  <c r="AI303" i="5"/>
  <c r="AH303" i="5"/>
  <c r="AG303" i="5"/>
  <c r="AI302" i="5"/>
  <c r="AH302" i="5"/>
  <c r="AG302" i="5"/>
  <c r="AI301" i="5"/>
  <c r="AH301" i="5"/>
  <c r="AG301" i="5"/>
  <c r="AI300" i="5"/>
  <c r="AH300" i="5"/>
  <c r="AG300" i="5"/>
  <c r="AI299" i="5"/>
  <c r="AE299" i="5"/>
  <c r="AE309" i="5" s="1"/>
  <c r="AD299" i="5"/>
  <c r="AD309" i="5" s="1"/>
  <c r="AC299" i="5"/>
  <c r="AC309" i="5" s="1"/>
  <c r="AB299" i="5"/>
  <c r="AB309" i="5" s="1"/>
  <c r="AA299" i="5"/>
  <c r="AA309" i="5" s="1"/>
  <c r="Z299" i="5"/>
  <c r="Z309" i="5" s="1"/>
  <c r="Y299" i="5"/>
  <c r="Y309" i="5" s="1"/>
  <c r="X299" i="5"/>
  <c r="X309" i="5" s="1"/>
  <c r="W299" i="5"/>
  <c r="W309" i="5" s="1"/>
  <c r="V299" i="5"/>
  <c r="V309" i="5" s="1"/>
  <c r="U299" i="5"/>
  <c r="U309" i="5" s="1"/>
  <c r="T299" i="5"/>
  <c r="T309" i="5" s="1"/>
  <c r="S299" i="5"/>
  <c r="S309" i="5" s="1"/>
  <c r="R299" i="5"/>
  <c r="R309" i="5" s="1"/>
  <c r="Q299" i="5"/>
  <c r="Q309" i="5" s="1"/>
  <c r="P299" i="5"/>
  <c r="P309" i="5" s="1"/>
  <c r="O299" i="5"/>
  <c r="O309" i="5" s="1"/>
  <c r="N299" i="5"/>
  <c r="N309" i="5" s="1"/>
  <c r="M299" i="5"/>
  <c r="M309" i="5" s="1"/>
  <c r="L299" i="5"/>
  <c r="L309" i="5" s="1"/>
  <c r="K299" i="5"/>
  <c r="K309" i="5" s="1"/>
  <c r="J299" i="5"/>
  <c r="J309" i="5" s="1"/>
  <c r="I299" i="5"/>
  <c r="I309" i="5" s="1"/>
  <c r="H299" i="5"/>
  <c r="G299" i="5"/>
  <c r="G309" i="5" s="1"/>
  <c r="F299" i="5"/>
  <c r="F309" i="5" s="1"/>
  <c r="AI298" i="5"/>
  <c r="AH298" i="5"/>
  <c r="AG298" i="5"/>
  <c r="AI297" i="5"/>
  <c r="AH297" i="5"/>
  <c r="AG297" i="5"/>
  <c r="AI296" i="5"/>
  <c r="AH296" i="5"/>
  <c r="AG296" i="5"/>
  <c r="AI295" i="5"/>
  <c r="AH295" i="5"/>
  <c r="AG295" i="5"/>
  <c r="AI294" i="5"/>
  <c r="AH294" i="5"/>
  <c r="AG294" i="5"/>
  <c r="AI292" i="5"/>
  <c r="AH292" i="5"/>
  <c r="AG292" i="5"/>
  <c r="AI291" i="5"/>
  <c r="AH291" i="5"/>
  <c r="AG291" i="5"/>
  <c r="AI290" i="5"/>
  <c r="AH290" i="5"/>
  <c r="AG290" i="5"/>
  <c r="AI289" i="5"/>
  <c r="AH289" i="5"/>
  <c r="AG289" i="5"/>
  <c r="AI288" i="5"/>
  <c r="AH288" i="5"/>
  <c r="AG288" i="5"/>
  <c r="AI287" i="5"/>
  <c r="AH287" i="5"/>
  <c r="AG287" i="5"/>
  <c r="AI286" i="5"/>
  <c r="AH286" i="5"/>
  <c r="AG286" i="5"/>
  <c r="AI285" i="5"/>
  <c r="AH285" i="5"/>
  <c r="AG285" i="5"/>
  <c r="AI284" i="5"/>
  <c r="AH284" i="5"/>
  <c r="AG284" i="5"/>
  <c r="AI283" i="5"/>
  <c r="AE283" i="5"/>
  <c r="AE293" i="5" s="1"/>
  <c r="AD283" i="5"/>
  <c r="AD293" i="5" s="1"/>
  <c r="AC283" i="5"/>
  <c r="AC293" i="5" s="1"/>
  <c r="AB283" i="5"/>
  <c r="AB293" i="5" s="1"/>
  <c r="AA283" i="5"/>
  <c r="AA293" i="5" s="1"/>
  <c r="Z283" i="5"/>
  <c r="Z293" i="5" s="1"/>
  <c r="Y283" i="5"/>
  <c r="Y293" i="5" s="1"/>
  <c r="X283" i="5"/>
  <c r="X293" i="5" s="1"/>
  <c r="W283" i="5"/>
  <c r="W293" i="5" s="1"/>
  <c r="V283" i="5"/>
  <c r="V293" i="5" s="1"/>
  <c r="U283" i="5"/>
  <c r="U293" i="5" s="1"/>
  <c r="T283" i="5"/>
  <c r="T293" i="5" s="1"/>
  <c r="S283" i="5"/>
  <c r="S293" i="5" s="1"/>
  <c r="R283" i="5"/>
  <c r="R293" i="5" s="1"/>
  <c r="Q283" i="5"/>
  <c r="Q293" i="5" s="1"/>
  <c r="P283" i="5"/>
  <c r="P293" i="5" s="1"/>
  <c r="O283" i="5"/>
  <c r="O293" i="5" s="1"/>
  <c r="N283" i="5"/>
  <c r="N293" i="5" s="1"/>
  <c r="M283" i="5"/>
  <c r="M293" i="5" s="1"/>
  <c r="L283" i="5"/>
  <c r="L293" i="5" s="1"/>
  <c r="K283" i="5"/>
  <c r="K293" i="5" s="1"/>
  <c r="J283" i="5"/>
  <c r="J293" i="5" s="1"/>
  <c r="I283" i="5"/>
  <c r="I293" i="5" s="1"/>
  <c r="H283" i="5"/>
  <c r="G283" i="5"/>
  <c r="G293" i="5" s="1"/>
  <c r="F283" i="5"/>
  <c r="F293" i="5" s="1"/>
  <c r="AI282" i="5"/>
  <c r="AH282" i="5"/>
  <c r="AG282" i="5"/>
  <c r="AI281" i="5"/>
  <c r="AH281" i="5"/>
  <c r="AG281" i="5"/>
  <c r="AI280" i="5"/>
  <c r="AH280" i="5"/>
  <c r="AG280" i="5"/>
  <c r="AI279" i="5"/>
  <c r="AH279" i="5"/>
  <c r="AG279" i="5"/>
  <c r="AI278" i="5"/>
  <c r="AH278" i="5"/>
  <c r="AG278" i="5"/>
  <c r="AI276" i="5"/>
  <c r="AH276" i="5"/>
  <c r="AG276" i="5"/>
  <c r="AI275" i="5"/>
  <c r="AH275" i="5"/>
  <c r="AG275" i="5"/>
  <c r="AI274" i="5"/>
  <c r="AH274" i="5"/>
  <c r="AG274" i="5"/>
  <c r="AI273" i="5"/>
  <c r="AH273" i="5"/>
  <c r="AG273" i="5"/>
  <c r="AI272" i="5"/>
  <c r="AH272" i="5"/>
  <c r="AG272" i="5"/>
  <c r="AI271" i="5"/>
  <c r="AH271" i="5"/>
  <c r="AG271" i="5"/>
  <c r="AI270" i="5"/>
  <c r="AH270" i="5"/>
  <c r="AG270" i="5"/>
  <c r="AI269" i="5"/>
  <c r="AH269" i="5"/>
  <c r="AG269" i="5"/>
  <c r="AI268" i="5"/>
  <c r="AH268" i="5"/>
  <c r="AG268" i="5"/>
  <c r="AI267" i="5"/>
  <c r="AE267" i="5"/>
  <c r="AE277" i="5" s="1"/>
  <c r="AD267" i="5"/>
  <c r="AD277" i="5" s="1"/>
  <c r="AC267" i="5"/>
  <c r="AC277" i="5" s="1"/>
  <c r="AB267" i="5"/>
  <c r="AB277" i="5" s="1"/>
  <c r="AA267" i="5"/>
  <c r="AA277" i="5" s="1"/>
  <c r="Z267" i="5"/>
  <c r="Z277" i="5" s="1"/>
  <c r="Y267" i="5"/>
  <c r="Y277" i="5" s="1"/>
  <c r="X267" i="5"/>
  <c r="X277" i="5" s="1"/>
  <c r="W267" i="5"/>
  <c r="W277" i="5" s="1"/>
  <c r="V267" i="5"/>
  <c r="V277" i="5" s="1"/>
  <c r="U267" i="5"/>
  <c r="U277" i="5" s="1"/>
  <c r="T267" i="5"/>
  <c r="T277" i="5" s="1"/>
  <c r="S267" i="5"/>
  <c r="S277" i="5" s="1"/>
  <c r="R267" i="5"/>
  <c r="R277" i="5" s="1"/>
  <c r="Q267" i="5"/>
  <c r="Q277" i="5" s="1"/>
  <c r="P267" i="5"/>
  <c r="P277" i="5" s="1"/>
  <c r="O267" i="5"/>
  <c r="O277" i="5" s="1"/>
  <c r="N267" i="5"/>
  <c r="N277" i="5" s="1"/>
  <c r="M267" i="5"/>
  <c r="M277" i="5" s="1"/>
  <c r="L267" i="5"/>
  <c r="L277" i="5" s="1"/>
  <c r="K267" i="5"/>
  <c r="K277" i="5" s="1"/>
  <c r="J267" i="5"/>
  <c r="J277" i="5" s="1"/>
  <c r="I267" i="5"/>
  <c r="I277" i="5" s="1"/>
  <c r="H267" i="5"/>
  <c r="G267" i="5"/>
  <c r="G277" i="5" s="1"/>
  <c r="F267" i="5"/>
  <c r="F277" i="5" s="1"/>
  <c r="AI266" i="5"/>
  <c r="AH266" i="5"/>
  <c r="AG266" i="5"/>
  <c r="AI265" i="5"/>
  <c r="AH265" i="5"/>
  <c r="AG265" i="5"/>
  <c r="AI264" i="5"/>
  <c r="AH264" i="5"/>
  <c r="AG264" i="5"/>
  <c r="AI263" i="5"/>
  <c r="AH263" i="5"/>
  <c r="AG263" i="5"/>
  <c r="AI262" i="5"/>
  <c r="AH262" i="5"/>
  <c r="AG262" i="5"/>
  <c r="AI260" i="5"/>
  <c r="AH260" i="5"/>
  <c r="AG260" i="5"/>
  <c r="AI259" i="5"/>
  <c r="AH259" i="5"/>
  <c r="AG259" i="5"/>
  <c r="AI258" i="5"/>
  <c r="AH258" i="5"/>
  <c r="AG258" i="5"/>
  <c r="AI257" i="5"/>
  <c r="AH257" i="5"/>
  <c r="AG257" i="5"/>
  <c r="AI256" i="5"/>
  <c r="AH256" i="5"/>
  <c r="AG256" i="5"/>
  <c r="AI255" i="5"/>
  <c r="AH255" i="5"/>
  <c r="AG255" i="5"/>
  <c r="AI254" i="5"/>
  <c r="AH254" i="5"/>
  <c r="AG254" i="5"/>
  <c r="AI253" i="5"/>
  <c r="AH253" i="5"/>
  <c r="AG253" i="5"/>
  <c r="AI252" i="5"/>
  <c r="AH252" i="5"/>
  <c r="AG252" i="5"/>
  <c r="AI251" i="5"/>
  <c r="AE251" i="5"/>
  <c r="AE261" i="5" s="1"/>
  <c r="AD251" i="5"/>
  <c r="AD261" i="5" s="1"/>
  <c r="AC251" i="5"/>
  <c r="AC261" i="5" s="1"/>
  <c r="AB251" i="5"/>
  <c r="AB261" i="5" s="1"/>
  <c r="AA251" i="5"/>
  <c r="AA261" i="5" s="1"/>
  <c r="Z251" i="5"/>
  <c r="Z261" i="5" s="1"/>
  <c r="Y251" i="5"/>
  <c r="Y261" i="5" s="1"/>
  <c r="X251" i="5"/>
  <c r="X261" i="5" s="1"/>
  <c r="W251" i="5"/>
  <c r="W261" i="5" s="1"/>
  <c r="V251" i="5"/>
  <c r="V261" i="5" s="1"/>
  <c r="U251" i="5"/>
  <c r="U261" i="5" s="1"/>
  <c r="T251" i="5"/>
  <c r="T261" i="5" s="1"/>
  <c r="S251" i="5"/>
  <c r="S261" i="5" s="1"/>
  <c r="R251" i="5"/>
  <c r="R261" i="5" s="1"/>
  <c r="Q251" i="5"/>
  <c r="Q261" i="5" s="1"/>
  <c r="P251" i="5"/>
  <c r="P261" i="5" s="1"/>
  <c r="O251" i="5"/>
  <c r="O261" i="5" s="1"/>
  <c r="N251" i="5"/>
  <c r="N261" i="5" s="1"/>
  <c r="M251" i="5"/>
  <c r="M261" i="5" s="1"/>
  <c r="L251" i="5"/>
  <c r="L261" i="5" s="1"/>
  <c r="K251" i="5"/>
  <c r="K261" i="5" s="1"/>
  <c r="J251" i="5"/>
  <c r="J261" i="5" s="1"/>
  <c r="I251" i="5"/>
  <c r="I261" i="5" s="1"/>
  <c r="H251" i="5"/>
  <c r="G251" i="5"/>
  <c r="G261" i="5" s="1"/>
  <c r="F251" i="5"/>
  <c r="F261" i="5" s="1"/>
  <c r="AI250" i="5"/>
  <c r="AH250" i="5"/>
  <c r="AG250" i="5"/>
  <c r="AI249" i="5"/>
  <c r="AH249" i="5"/>
  <c r="AG249" i="5"/>
  <c r="AI248" i="5"/>
  <c r="AH248" i="5"/>
  <c r="AG248" i="5"/>
  <c r="AI247" i="5"/>
  <c r="AH247" i="5"/>
  <c r="AG247" i="5"/>
  <c r="AI246" i="5"/>
  <c r="AH246" i="5"/>
  <c r="AG246" i="5"/>
  <c r="AI244" i="5"/>
  <c r="AH244" i="5"/>
  <c r="AG244" i="5"/>
  <c r="AI243" i="5"/>
  <c r="AH243" i="5"/>
  <c r="AG243" i="5"/>
  <c r="AI242" i="5"/>
  <c r="AH242" i="5"/>
  <c r="AG242" i="5"/>
  <c r="AI241" i="5"/>
  <c r="AH241" i="5"/>
  <c r="AG241" i="5"/>
  <c r="AI240" i="5"/>
  <c r="AH240" i="5"/>
  <c r="AG240" i="5"/>
  <c r="AI239" i="5"/>
  <c r="AH239" i="5"/>
  <c r="AG239" i="5"/>
  <c r="AI238" i="5"/>
  <c r="AH238" i="5"/>
  <c r="AG238" i="5"/>
  <c r="AI237" i="5"/>
  <c r="AH237" i="5"/>
  <c r="AG237" i="5"/>
  <c r="AI236" i="5"/>
  <c r="AH236" i="5"/>
  <c r="AG236" i="5"/>
  <c r="AI235" i="5"/>
  <c r="AE235" i="5"/>
  <c r="AE245" i="5" s="1"/>
  <c r="AD235" i="5"/>
  <c r="AD245" i="5" s="1"/>
  <c r="AC235" i="5"/>
  <c r="AC245" i="5" s="1"/>
  <c r="AB235" i="5"/>
  <c r="AB245" i="5" s="1"/>
  <c r="AA235" i="5"/>
  <c r="AA245" i="5" s="1"/>
  <c r="Z235" i="5"/>
  <c r="Z245" i="5" s="1"/>
  <c r="Y235" i="5"/>
  <c r="Y245" i="5" s="1"/>
  <c r="X235" i="5"/>
  <c r="X245" i="5" s="1"/>
  <c r="W235" i="5"/>
  <c r="W245" i="5" s="1"/>
  <c r="V235" i="5"/>
  <c r="V245" i="5" s="1"/>
  <c r="U235" i="5"/>
  <c r="U245" i="5" s="1"/>
  <c r="T235" i="5"/>
  <c r="T245" i="5" s="1"/>
  <c r="S235" i="5"/>
  <c r="S245" i="5" s="1"/>
  <c r="R235" i="5"/>
  <c r="R245" i="5" s="1"/>
  <c r="Q235" i="5"/>
  <c r="Q245" i="5" s="1"/>
  <c r="P235" i="5"/>
  <c r="P245" i="5" s="1"/>
  <c r="O235" i="5"/>
  <c r="O245" i="5" s="1"/>
  <c r="N235" i="5"/>
  <c r="N245" i="5" s="1"/>
  <c r="M235" i="5"/>
  <c r="M245" i="5" s="1"/>
  <c r="L235" i="5"/>
  <c r="L245" i="5" s="1"/>
  <c r="K235" i="5"/>
  <c r="K245" i="5" s="1"/>
  <c r="J235" i="5"/>
  <c r="J245" i="5" s="1"/>
  <c r="I235" i="5"/>
  <c r="I245" i="5" s="1"/>
  <c r="H235" i="5"/>
  <c r="G235" i="5"/>
  <c r="G245" i="5" s="1"/>
  <c r="F235" i="5"/>
  <c r="F245" i="5" s="1"/>
  <c r="AI234" i="5"/>
  <c r="AH234" i="5"/>
  <c r="AG234" i="5"/>
  <c r="AI233" i="5"/>
  <c r="AH233" i="5"/>
  <c r="AG233" i="5"/>
  <c r="AI232" i="5"/>
  <c r="AH232" i="5"/>
  <c r="AG232" i="5"/>
  <c r="AI231" i="5"/>
  <c r="AH231" i="5"/>
  <c r="AG231" i="5"/>
  <c r="AI230" i="5"/>
  <c r="AH230" i="5"/>
  <c r="AG230" i="5"/>
  <c r="AI228" i="5"/>
  <c r="AH228" i="5"/>
  <c r="AG228" i="5"/>
  <c r="AI227" i="5"/>
  <c r="AH227" i="5"/>
  <c r="AG227" i="5"/>
  <c r="AI226" i="5"/>
  <c r="AH226" i="5"/>
  <c r="AG226" i="5"/>
  <c r="AI225" i="5"/>
  <c r="AH225" i="5"/>
  <c r="AG225" i="5"/>
  <c r="AI224" i="5"/>
  <c r="AH224" i="5"/>
  <c r="AG224" i="5"/>
  <c r="AI223" i="5"/>
  <c r="AH223" i="5"/>
  <c r="AG223" i="5"/>
  <c r="AI222" i="5"/>
  <c r="AH222" i="5"/>
  <c r="AG222" i="5"/>
  <c r="AI221" i="5"/>
  <c r="AH221" i="5"/>
  <c r="AG221" i="5"/>
  <c r="AI220" i="5"/>
  <c r="AH220" i="5"/>
  <c r="AG220" i="5"/>
  <c r="AI219" i="5"/>
  <c r="AE219" i="5"/>
  <c r="AE229" i="5" s="1"/>
  <c r="AD219" i="5"/>
  <c r="AD229" i="5" s="1"/>
  <c r="AC219" i="5"/>
  <c r="AC229" i="5" s="1"/>
  <c r="AB219" i="5"/>
  <c r="AB229" i="5" s="1"/>
  <c r="AA219" i="5"/>
  <c r="AA229" i="5" s="1"/>
  <c r="Z219" i="5"/>
  <c r="Z229" i="5" s="1"/>
  <c r="Y219" i="5"/>
  <c r="Y229" i="5" s="1"/>
  <c r="X219" i="5"/>
  <c r="X229" i="5" s="1"/>
  <c r="W219" i="5"/>
  <c r="W229" i="5" s="1"/>
  <c r="V219" i="5"/>
  <c r="V229" i="5" s="1"/>
  <c r="U219" i="5"/>
  <c r="U229" i="5" s="1"/>
  <c r="T219" i="5"/>
  <c r="T229" i="5" s="1"/>
  <c r="S219" i="5"/>
  <c r="S229" i="5" s="1"/>
  <c r="R219" i="5"/>
  <c r="R229" i="5" s="1"/>
  <c r="Q219" i="5"/>
  <c r="Q229" i="5" s="1"/>
  <c r="P219" i="5"/>
  <c r="P229" i="5" s="1"/>
  <c r="O219" i="5"/>
  <c r="O229" i="5" s="1"/>
  <c r="N219" i="5"/>
  <c r="N229" i="5" s="1"/>
  <c r="M219" i="5"/>
  <c r="M229" i="5" s="1"/>
  <c r="L219" i="5"/>
  <c r="L229" i="5" s="1"/>
  <c r="K219" i="5"/>
  <c r="K229" i="5" s="1"/>
  <c r="J219" i="5"/>
  <c r="J229" i="5" s="1"/>
  <c r="I219" i="5"/>
  <c r="I229" i="5" s="1"/>
  <c r="H219" i="5"/>
  <c r="G219" i="5"/>
  <c r="G229" i="5" s="1"/>
  <c r="F219" i="5"/>
  <c r="F229" i="5" s="1"/>
  <c r="AI218" i="5"/>
  <c r="AH218" i="5"/>
  <c r="AG218" i="5"/>
  <c r="AI217" i="5"/>
  <c r="AH217" i="5"/>
  <c r="AG217" i="5"/>
  <c r="AI216" i="5"/>
  <c r="AH216" i="5"/>
  <c r="AG216" i="5"/>
  <c r="AI215" i="5"/>
  <c r="AH215" i="5"/>
  <c r="AG215" i="5"/>
  <c r="AI214" i="5"/>
  <c r="AH214" i="5"/>
  <c r="AG214" i="5"/>
  <c r="AI212" i="5"/>
  <c r="AH212" i="5"/>
  <c r="AG212" i="5"/>
  <c r="AI211" i="5"/>
  <c r="AH211" i="5"/>
  <c r="AG211" i="5"/>
  <c r="AI210" i="5"/>
  <c r="AH210" i="5"/>
  <c r="AG210" i="5"/>
  <c r="AI209" i="5"/>
  <c r="AH209" i="5"/>
  <c r="AG209" i="5"/>
  <c r="AI208" i="5"/>
  <c r="AH208" i="5"/>
  <c r="AG208" i="5"/>
  <c r="AI207" i="5"/>
  <c r="AH207" i="5"/>
  <c r="AG207" i="5"/>
  <c r="AI206" i="5"/>
  <c r="AH206" i="5"/>
  <c r="AG206" i="5"/>
  <c r="AI205" i="5"/>
  <c r="AH205" i="5"/>
  <c r="AG205" i="5"/>
  <c r="AI204" i="5"/>
  <c r="AH204" i="5"/>
  <c r="AG204" i="5"/>
  <c r="AI203" i="5"/>
  <c r="AE203" i="5"/>
  <c r="AE213" i="5" s="1"/>
  <c r="AD203" i="5"/>
  <c r="AD213" i="5" s="1"/>
  <c r="AC203" i="5"/>
  <c r="AC213" i="5" s="1"/>
  <c r="AB203" i="5"/>
  <c r="AB213" i="5" s="1"/>
  <c r="AA203" i="5"/>
  <c r="AA213" i="5" s="1"/>
  <c r="Z203" i="5"/>
  <c r="Z213" i="5" s="1"/>
  <c r="Y203" i="5"/>
  <c r="Y213" i="5" s="1"/>
  <c r="X203" i="5"/>
  <c r="X213" i="5" s="1"/>
  <c r="W203" i="5"/>
  <c r="W213" i="5" s="1"/>
  <c r="V203" i="5"/>
  <c r="V213" i="5" s="1"/>
  <c r="U203" i="5"/>
  <c r="U213" i="5" s="1"/>
  <c r="T203" i="5"/>
  <c r="T213" i="5" s="1"/>
  <c r="S203" i="5"/>
  <c r="S213" i="5" s="1"/>
  <c r="R203" i="5"/>
  <c r="R213" i="5" s="1"/>
  <c r="Q203" i="5"/>
  <c r="Q213" i="5" s="1"/>
  <c r="P203" i="5"/>
  <c r="P213" i="5" s="1"/>
  <c r="O203" i="5"/>
  <c r="O213" i="5" s="1"/>
  <c r="N203" i="5"/>
  <c r="N213" i="5" s="1"/>
  <c r="M203" i="5"/>
  <c r="M213" i="5" s="1"/>
  <c r="L203" i="5"/>
  <c r="L213" i="5" s="1"/>
  <c r="K203" i="5"/>
  <c r="K213" i="5" s="1"/>
  <c r="J203" i="5"/>
  <c r="J213" i="5" s="1"/>
  <c r="I203" i="5"/>
  <c r="I213" i="5" s="1"/>
  <c r="H203" i="5"/>
  <c r="G203" i="5"/>
  <c r="G213" i="5" s="1"/>
  <c r="F203" i="5"/>
  <c r="F213" i="5" s="1"/>
  <c r="AI202" i="5"/>
  <c r="AH202" i="5"/>
  <c r="AG202" i="5"/>
  <c r="AI201" i="5"/>
  <c r="AH201" i="5"/>
  <c r="AG201" i="5"/>
  <c r="AI200" i="5"/>
  <c r="AH200" i="5"/>
  <c r="AG200" i="5"/>
  <c r="AI199" i="5"/>
  <c r="AH199" i="5"/>
  <c r="AG199" i="5"/>
  <c r="AI198" i="5"/>
  <c r="AH198" i="5"/>
  <c r="AG198" i="5"/>
  <c r="AI196" i="5"/>
  <c r="AH196" i="5"/>
  <c r="AG196" i="5"/>
  <c r="AI195" i="5"/>
  <c r="AH195" i="5"/>
  <c r="AG195" i="5"/>
  <c r="AI194" i="5"/>
  <c r="AH194" i="5"/>
  <c r="AG194" i="5"/>
  <c r="AI193" i="5"/>
  <c r="AH193" i="5"/>
  <c r="AG193" i="5"/>
  <c r="AI192" i="5"/>
  <c r="AH192" i="5"/>
  <c r="AG192" i="5"/>
  <c r="AI191" i="5"/>
  <c r="AH191" i="5"/>
  <c r="AG191" i="5"/>
  <c r="AI190" i="5"/>
  <c r="AH190" i="5"/>
  <c r="AG190" i="5"/>
  <c r="AI189" i="5"/>
  <c r="AH189" i="5"/>
  <c r="AG189" i="5"/>
  <c r="AI188" i="5"/>
  <c r="AH188" i="5"/>
  <c r="AG188" i="5"/>
  <c r="AI187" i="5"/>
  <c r="AE187" i="5"/>
  <c r="AE197" i="5" s="1"/>
  <c r="AD187" i="5"/>
  <c r="AD197" i="5" s="1"/>
  <c r="AC187" i="5"/>
  <c r="AC197" i="5" s="1"/>
  <c r="AB187" i="5"/>
  <c r="AB197" i="5" s="1"/>
  <c r="AA187" i="5"/>
  <c r="AA197" i="5" s="1"/>
  <c r="Z187" i="5"/>
  <c r="Z197" i="5" s="1"/>
  <c r="Y187" i="5"/>
  <c r="Y197" i="5" s="1"/>
  <c r="X187" i="5"/>
  <c r="X197" i="5" s="1"/>
  <c r="W187" i="5"/>
  <c r="W197" i="5" s="1"/>
  <c r="V187" i="5"/>
  <c r="V197" i="5" s="1"/>
  <c r="U187" i="5"/>
  <c r="U197" i="5" s="1"/>
  <c r="T187" i="5"/>
  <c r="T197" i="5" s="1"/>
  <c r="S187" i="5"/>
  <c r="S197" i="5" s="1"/>
  <c r="R187" i="5"/>
  <c r="R197" i="5" s="1"/>
  <c r="Q187" i="5"/>
  <c r="Q197" i="5" s="1"/>
  <c r="P187" i="5"/>
  <c r="P197" i="5" s="1"/>
  <c r="O187" i="5"/>
  <c r="O197" i="5" s="1"/>
  <c r="N187" i="5"/>
  <c r="N197" i="5" s="1"/>
  <c r="M187" i="5"/>
  <c r="M197" i="5" s="1"/>
  <c r="L187" i="5"/>
  <c r="L197" i="5" s="1"/>
  <c r="K187" i="5"/>
  <c r="K197" i="5" s="1"/>
  <c r="J187" i="5"/>
  <c r="J197" i="5" s="1"/>
  <c r="I187" i="5"/>
  <c r="I197" i="5" s="1"/>
  <c r="H187" i="5"/>
  <c r="G187" i="5"/>
  <c r="G197" i="5" s="1"/>
  <c r="F187" i="5"/>
  <c r="F197" i="5" s="1"/>
  <c r="AI186" i="5"/>
  <c r="AH186" i="5"/>
  <c r="AG186" i="5"/>
  <c r="AI185" i="5"/>
  <c r="AH185" i="5"/>
  <c r="AG185" i="5"/>
  <c r="AI184" i="5"/>
  <c r="AH184" i="5"/>
  <c r="AG184" i="5"/>
  <c r="AI183" i="5"/>
  <c r="AH183" i="5"/>
  <c r="AG183" i="5"/>
  <c r="AI182" i="5"/>
  <c r="AH182" i="5"/>
  <c r="AG182" i="5"/>
  <c r="AI180" i="5"/>
  <c r="AH180" i="5"/>
  <c r="AG180" i="5"/>
  <c r="AI179" i="5"/>
  <c r="AH179" i="5"/>
  <c r="AG179" i="5"/>
  <c r="AI178" i="5"/>
  <c r="AH178" i="5"/>
  <c r="AG178" i="5"/>
  <c r="AI177" i="5"/>
  <c r="AH177" i="5"/>
  <c r="AG177" i="5"/>
  <c r="AI176" i="5"/>
  <c r="AH176" i="5"/>
  <c r="AG176" i="5"/>
  <c r="AI175" i="5"/>
  <c r="AH175" i="5"/>
  <c r="AG175" i="5"/>
  <c r="AI174" i="5"/>
  <c r="AH174" i="5"/>
  <c r="AG174" i="5"/>
  <c r="AI173" i="5"/>
  <c r="AH173" i="5"/>
  <c r="AG173" i="5"/>
  <c r="AI172" i="5"/>
  <c r="AH172" i="5"/>
  <c r="AG172" i="5"/>
  <c r="AI171" i="5"/>
  <c r="AE171" i="5"/>
  <c r="AE181" i="5" s="1"/>
  <c r="AD171" i="5"/>
  <c r="AD181" i="5" s="1"/>
  <c r="AC171" i="5"/>
  <c r="AC181" i="5" s="1"/>
  <c r="AB171" i="5"/>
  <c r="AB181" i="5" s="1"/>
  <c r="AA171" i="5"/>
  <c r="AA181" i="5" s="1"/>
  <c r="Z171" i="5"/>
  <c r="Z181" i="5" s="1"/>
  <c r="Y171" i="5"/>
  <c r="Y181" i="5" s="1"/>
  <c r="X171" i="5"/>
  <c r="X181" i="5" s="1"/>
  <c r="W171" i="5"/>
  <c r="W181" i="5" s="1"/>
  <c r="V171" i="5"/>
  <c r="V181" i="5" s="1"/>
  <c r="U171" i="5"/>
  <c r="U181" i="5" s="1"/>
  <c r="T171" i="5"/>
  <c r="T181" i="5" s="1"/>
  <c r="S171" i="5"/>
  <c r="S181" i="5" s="1"/>
  <c r="R171" i="5"/>
  <c r="R181" i="5" s="1"/>
  <c r="Q171" i="5"/>
  <c r="Q181" i="5" s="1"/>
  <c r="P171" i="5"/>
  <c r="P181" i="5" s="1"/>
  <c r="O171" i="5"/>
  <c r="O181" i="5" s="1"/>
  <c r="N171" i="5"/>
  <c r="N181" i="5" s="1"/>
  <c r="M171" i="5"/>
  <c r="M181" i="5" s="1"/>
  <c r="L171" i="5"/>
  <c r="L181" i="5" s="1"/>
  <c r="K171" i="5"/>
  <c r="K181" i="5" s="1"/>
  <c r="J171" i="5"/>
  <c r="J181" i="5" s="1"/>
  <c r="I171" i="5"/>
  <c r="I181" i="5" s="1"/>
  <c r="H171" i="5"/>
  <c r="G171" i="5"/>
  <c r="G181" i="5" s="1"/>
  <c r="F171" i="5"/>
  <c r="F181" i="5" s="1"/>
  <c r="AI170" i="5"/>
  <c r="AH170" i="5"/>
  <c r="AG170" i="5"/>
  <c r="AI169" i="5"/>
  <c r="AH169" i="5"/>
  <c r="AG169" i="5"/>
  <c r="AI168" i="5"/>
  <c r="AH168" i="5"/>
  <c r="AG168" i="5"/>
  <c r="AI167" i="5"/>
  <c r="AH167" i="5"/>
  <c r="AG167" i="5"/>
  <c r="AI166" i="5"/>
  <c r="AH166" i="5"/>
  <c r="AG166" i="5"/>
  <c r="AI164" i="5"/>
  <c r="AH164" i="5"/>
  <c r="AG164" i="5"/>
  <c r="AI163" i="5"/>
  <c r="AH163" i="5"/>
  <c r="AG163" i="5"/>
  <c r="AI162" i="5"/>
  <c r="AH162" i="5"/>
  <c r="AG162" i="5"/>
  <c r="AI161" i="5"/>
  <c r="AH161" i="5"/>
  <c r="AG161" i="5"/>
  <c r="AI160" i="5"/>
  <c r="AH160" i="5"/>
  <c r="AG160" i="5"/>
  <c r="AI159" i="5"/>
  <c r="AH159" i="5"/>
  <c r="AG159" i="5"/>
  <c r="AI158" i="5"/>
  <c r="AH158" i="5"/>
  <c r="AG158" i="5"/>
  <c r="AI157" i="5"/>
  <c r="AH157" i="5"/>
  <c r="AG157" i="5"/>
  <c r="AI156" i="5"/>
  <c r="AH156" i="5"/>
  <c r="AG156" i="5"/>
  <c r="AI155" i="5"/>
  <c r="AE155" i="5"/>
  <c r="AE165" i="5" s="1"/>
  <c r="AD155" i="5"/>
  <c r="AD165" i="5" s="1"/>
  <c r="AC155" i="5"/>
  <c r="AC165" i="5" s="1"/>
  <c r="AB155" i="5"/>
  <c r="AB165" i="5" s="1"/>
  <c r="AA155" i="5"/>
  <c r="AA165" i="5" s="1"/>
  <c r="Z155" i="5"/>
  <c r="Z165" i="5" s="1"/>
  <c r="Y155" i="5"/>
  <c r="Y165" i="5" s="1"/>
  <c r="X155" i="5"/>
  <c r="X165" i="5" s="1"/>
  <c r="W155" i="5"/>
  <c r="W165" i="5" s="1"/>
  <c r="V155" i="5"/>
  <c r="V165" i="5" s="1"/>
  <c r="U155" i="5"/>
  <c r="U165" i="5" s="1"/>
  <c r="T155" i="5"/>
  <c r="T165" i="5" s="1"/>
  <c r="S155" i="5"/>
  <c r="S165" i="5" s="1"/>
  <c r="R155" i="5"/>
  <c r="R165" i="5" s="1"/>
  <c r="Q155" i="5"/>
  <c r="Q165" i="5" s="1"/>
  <c r="P155" i="5"/>
  <c r="P165" i="5" s="1"/>
  <c r="O155" i="5"/>
  <c r="O165" i="5" s="1"/>
  <c r="N155" i="5"/>
  <c r="N165" i="5" s="1"/>
  <c r="M155" i="5"/>
  <c r="M165" i="5" s="1"/>
  <c r="L155" i="5"/>
  <c r="L165" i="5" s="1"/>
  <c r="K155" i="5"/>
  <c r="K165" i="5" s="1"/>
  <c r="J155" i="5"/>
  <c r="J165" i="5" s="1"/>
  <c r="I155" i="5"/>
  <c r="I165" i="5" s="1"/>
  <c r="H155" i="5"/>
  <c r="G155" i="5"/>
  <c r="G165" i="5" s="1"/>
  <c r="F155" i="5"/>
  <c r="F165" i="5" s="1"/>
  <c r="AI154" i="5"/>
  <c r="AH154" i="5"/>
  <c r="AG154" i="5"/>
  <c r="AI153" i="5"/>
  <c r="AH153" i="5"/>
  <c r="AG153" i="5"/>
  <c r="AI152" i="5"/>
  <c r="AH152" i="5"/>
  <c r="AG152" i="5"/>
  <c r="AI151" i="5"/>
  <c r="AH151" i="5"/>
  <c r="AG151" i="5"/>
  <c r="AI150" i="5"/>
  <c r="AH150" i="5"/>
  <c r="AG150" i="5"/>
  <c r="AI148" i="5"/>
  <c r="AH148" i="5"/>
  <c r="AG148" i="5"/>
  <c r="AI147" i="5"/>
  <c r="AH147" i="5"/>
  <c r="AG147" i="5"/>
  <c r="AI146" i="5"/>
  <c r="AH146" i="5"/>
  <c r="AG146" i="5"/>
  <c r="AI145" i="5"/>
  <c r="AH145" i="5"/>
  <c r="AG145" i="5"/>
  <c r="AI144" i="5"/>
  <c r="AH144" i="5"/>
  <c r="AG144" i="5"/>
  <c r="AI143" i="5"/>
  <c r="AH143" i="5"/>
  <c r="AG143" i="5"/>
  <c r="AI142" i="5"/>
  <c r="AH142" i="5"/>
  <c r="AG142" i="5"/>
  <c r="AI141" i="5"/>
  <c r="AH141" i="5"/>
  <c r="AG141" i="5"/>
  <c r="AI140" i="5"/>
  <c r="AH140" i="5"/>
  <c r="AG140" i="5"/>
  <c r="AI139" i="5"/>
  <c r="AE139" i="5"/>
  <c r="AE149" i="5" s="1"/>
  <c r="AD139" i="5"/>
  <c r="AD149" i="5" s="1"/>
  <c r="AC139" i="5"/>
  <c r="AC149" i="5" s="1"/>
  <c r="AB139" i="5"/>
  <c r="AB149" i="5" s="1"/>
  <c r="AA139" i="5"/>
  <c r="AA149" i="5" s="1"/>
  <c r="Z139" i="5"/>
  <c r="Z149" i="5" s="1"/>
  <c r="Y139" i="5"/>
  <c r="Y149" i="5" s="1"/>
  <c r="X139" i="5"/>
  <c r="X149" i="5" s="1"/>
  <c r="W139" i="5"/>
  <c r="W149" i="5" s="1"/>
  <c r="V139" i="5"/>
  <c r="V149" i="5" s="1"/>
  <c r="U139" i="5"/>
  <c r="U149" i="5" s="1"/>
  <c r="T139" i="5"/>
  <c r="T149" i="5" s="1"/>
  <c r="S139" i="5"/>
  <c r="S149" i="5" s="1"/>
  <c r="R139" i="5"/>
  <c r="R149" i="5" s="1"/>
  <c r="Q139" i="5"/>
  <c r="Q149" i="5" s="1"/>
  <c r="P139" i="5"/>
  <c r="P149" i="5" s="1"/>
  <c r="O139" i="5"/>
  <c r="O149" i="5" s="1"/>
  <c r="N139" i="5"/>
  <c r="N149" i="5" s="1"/>
  <c r="M139" i="5"/>
  <c r="M149" i="5" s="1"/>
  <c r="L139" i="5"/>
  <c r="L149" i="5" s="1"/>
  <c r="K139" i="5"/>
  <c r="K149" i="5" s="1"/>
  <c r="J139" i="5"/>
  <c r="J149" i="5" s="1"/>
  <c r="I139" i="5"/>
  <c r="I149" i="5" s="1"/>
  <c r="H139" i="5"/>
  <c r="G139" i="5"/>
  <c r="G149" i="5" s="1"/>
  <c r="F139" i="5"/>
  <c r="F149" i="5" s="1"/>
  <c r="AI138" i="5"/>
  <c r="AH138" i="5"/>
  <c r="AG138" i="5"/>
  <c r="AI137" i="5"/>
  <c r="AH137" i="5"/>
  <c r="AG137" i="5"/>
  <c r="AI136" i="5"/>
  <c r="AH136" i="5"/>
  <c r="AG136" i="5"/>
  <c r="AI135" i="5"/>
  <c r="AH135" i="5"/>
  <c r="AG135" i="5"/>
  <c r="AI134" i="5"/>
  <c r="AH134" i="5"/>
  <c r="AG134" i="5"/>
  <c r="AI132" i="5"/>
  <c r="AH132" i="5"/>
  <c r="AG132" i="5"/>
  <c r="AI131" i="5"/>
  <c r="AH131" i="5"/>
  <c r="AG131" i="5"/>
  <c r="AI130" i="5"/>
  <c r="AH130" i="5"/>
  <c r="AG130" i="5"/>
  <c r="AI129" i="5"/>
  <c r="AH129" i="5"/>
  <c r="AG129" i="5"/>
  <c r="AI128" i="5"/>
  <c r="AH128" i="5"/>
  <c r="AG128" i="5"/>
  <c r="AI127" i="5"/>
  <c r="AH127" i="5"/>
  <c r="AG127" i="5"/>
  <c r="AI126" i="5"/>
  <c r="AH126" i="5"/>
  <c r="AG126" i="5"/>
  <c r="AI125" i="5"/>
  <c r="AH125" i="5"/>
  <c r="AG125" i="5"/>
  <c r="AI124" i="5"/>
  <c r="AH124" i="5"/>
  <c r="AG124" i="5"/>
  <c r="AI123" i="5"/>
  <c r="AE123" i="5"/>
  <c r="AE133" i="5" s="1"/>
  <c r="AD123" i="5"/>
  <c r="AD133" i="5" s="1"/>
  <c r="AC123" i="5"/>
  <c r="AC133" i="5" s="1"/>
  <c r="AB123" i="5"/>
  <c r="AB133" i="5" s="1"/>
  <c r="AA123" i="5"/>
  <c r="AA133" i="5" s="1"/>
  <c r="Z123" i="5"/>
  <c r="Z133" i="5" s="1"/>
  <c r="Y123" i="5"/>
  <c r="Y133" i="5" s="1"/>
  <c r="X123" i="5"/>
  <c r="X133" i="5" s="1"/>
  <c r="W123" i="5"/>
  <c r="W133" i="5" s="1"/>
  <c r="V123" i="5"/>
  <c r="V133" i="5" s="1"/>
  <c r="U123" i="5"/>
  <c r="U133" i="5" s="1"/>
  <c r="T123" i="5"/>
  <c r="T133" i="5" s="1"/>
  <c r="S123" i="5"/>
  <c r="S133" i="5" s="1"/>
  <c r="R123" i="5"/>
  <c r="R133" i="5" s="1"/>
  <c r="Q123" i="5"/>
  <c r="Q133" i="5" s="1"/>
  <c r="P123" i="5"/>
  <c r="P133" i="5" s="1"/>
  <c r="O123" i="5"/>
  <c r="O133" i="5" s="1"/>
  <c r="N123" i="5"/>
  <c r="N133" i="5" s="1"/>
  <c r="M123" i="5"/>
  <c r="M133" i="5" s="1"/>
  <c r="L123" i="5"/>
  <c r="L133" i="5" s="1"/>
  <c r="K123" i="5"/>
  <c r="K133" i="5" s="1"/>
  <c r="J123" i="5"/>
  <c r="J133" i="5" s="1"/>
  <c r="I123" i="5"/>
  <c r="I133" i="5" s="1"/>
  <c r="H123" i="5"/>
  <c r="G123" i="5"/>
  <c r="G133" i="5" s="1"/>
  <c r="F123" i="5"/>
  <c r="F133" i="5" s="1"/>
  <c r="AI122" i="5"/>
  <c r="AH122" i="5"/>
  <c r="AG122" i="5"/>
  <c r="AI121" i="5"/>
  <c r="AH121" i="5"/>
  <c r="AG121" i="5"/>
  <c r="AI120" i="5"/>
  <c r="AH120" i="5"/>
  <c r="AG120" i="5"/>
  <c r="AI119" i="5"/>
  <c r="AH119" i="5"/>
  <c r="AG119" i="5"/>
  <c r="AI118" i="5"/>
  <c r="AH118" i="5"/>
  <c r="AG118" i="5"/>
  <c r="AI116" i="5"/>
  <c r="AH116" i="5"/>
  <c r="AG116" i="5"/>
  <c r="AI115" i="5"/>
  <c r="AH115" i="5"/>
  <c r="AG115" i="5"/>
  <c r="AI114" i="5"/>
  <c r="AH114" i="5"/>
  <c r="AG114" i="5"/>
  <c r="AI113" i="5"/>
  <c r="AH113" i="5"/>
  <c r="AG113" i="5"/>
  <c r="AI112" i="5"/>
  <c r="AH112" i="5"/>
  <c r="AG112" i="5"/>
  <c r="AI111" i="5"/>
  <c r="AH111" i="5"/>
  <c r="AG111" i="5"/>
  <c r="AI110" i="5"/>
  <c r="AH110" i="5"/>
  <c r="AG110" i="5"/>
  <c r="AI109" i="5"/>
  <c r="AH109" i="5"/>
  <c r="AG109" i="5"/>
  <c r="AI108" i="5"/>
  <c r="AH108" i="5"/>
  <c r="AG108" i="5"/>
  <c r="AI107" i="5"/>
  <c r="AE107" i="5"/>
  <c r="AE117" i="5" s="1"/>
  <c r="AD107" i="5"/>
  <c r="AD117" i="5" s="1"/>
  <c r="AC107" i="5"/>
  <c r="AC117" i="5" s="1"/>
  <c r="AB107" i="5"/>
  <c r="AB117" i="5" s="1"/>
  <c r="AA107" i="5"/>
  <c r="AA117" i="5" s="1"/>
  <c r="Z107" i="5"/>
  <c r="Z117" i="5" s="1"/>
  <c r="Y107" i="5"/>
  <c r="Y117" i="5" s="1"/>
  <c r="X107" i="5"/>
  <c r="X117" i="5" s="1"/>
  <c r="W107" i="5"/>
  <c r="W117" i="5" s="1"/>
  <c r="V107" i="5"/>
  <c r="V117" i="5" s="1"/>
  <c r="U107" i="5"/>
  <c r="U117" i="5" s="1"/>
  <c r="T107" i="5"/>
  <c r="T117" i="5" s="1"/>
  <c r="S107" i="5"/>
  <c r="S117" i="5" s="1"/>
  <c r="R107" i="5"/>
  <c r="R117" i="5" s="1"/>
  <c r="Q107" i="5"/>
  <c r="Q117" i="5" s="1"/>
  <c r="P107" i="5"/>
  <c r="P117" i="5" s="1"/>
  <c r="O107" i="5"/>
  <c r="O117" i="5" s="1"/>
  <c r="N107" i="5"/>
  <c r="N117" i="5" s="1"/>
  <c r="M107" i="5"/>
  <c r="M117" i="5" s="1"/>
  <c r="L107" i="5"/>
  <c r="L117" i="5" s="1"/>
  <c r="K107" i="5"/>
  <c r="K117" i="5" s="1"/>
  <c r="J107" i="5"/>
  <c r="J117" i="5" s="1"/>
  <c r="I107" i="5"/>
  <c r="I117" i="5" s="1"/>
  <c r="H107" i="5"/>
  <c r="G107" i="5"/>
  <c r="G117" i="5" s="1"/>
  <c r="F107" i="5"/>
  <c r="F117" i="5" s="1"/>
  <c r="AI106" i="5"/>
  <c r="AH106" i="5"/>
  <c r="AG106" i="5"/>
  <c r="AI105" i="5"/>
  <c r="AH105" i="5"/>
  <c r="AG105" i="5"/>
  <c r="AI104" i="5"/>
  <c r="AH104" i="5"/>
  <c r="AG104" i="5"/>
  <c r="AI103" i="5"/>
  <c r="AH103" i="5"/>
  <c r="AG103" i="5"/>
  <c r="AI102" i="5"/>
  <c r="AH102" i="5"/>
  <c r="AG102" i="5"/>
  <c r="AI100" i="5"/>
  <c r="AH100" i="5"/>
  <c r="AG100" i="5"/>
  <c r="AI99" i="5"/>
  <c r="AH99" i="5"/>
  <c r="AG99" i="5"/>
  <c r="AI98" i="5"/>
  <c r="AH98" i="5"/>
  <c r="AG98" i="5"/>
  <c r="AI97" i="5"/>
  <c r="AH97" i="5"/>
  <c r="AG97" i="5"/>
  <c r="AI96" i="5"/>
  <c r="AH96" i="5"/>
  <c r="AG96" i="5"/>
  <c r="AI95" i="5"/>
  <c r="AH95" i="5"/>
  <c r="AG95" i="5"/>
  <c r="AI94" i="5"/>
  <c r="AH94" i="5"/>
  <c r="AG94" i="5"/>
  <c r="AI93" i="5"/>
  <c r="AH93" i="5"/>
  <c r="AG93" i="5"/>
  <c r="AI92" i="5"/>
  <c r="AH92" i="5"/>
  <c r="AG92" i="5"/>
  <c r="AI91" i="5"/>
  <c r="AE91" i="5"/>
  <c r="AE101" i="5" s="1"/>
  <c r="AD91" i="5"/>
  <c r="AD101" i="5" s="1"/>
  <c r="AC91" i="5"/>
  <c r="AC101" i="5" s="1"/>
  <c r="AB91" i="5"/>
  <c r="AB101" i="5" s="1"/>
  <c r="AA91" i="5"/>
  <c r="AA101" i="5" s="1"/>
  <c r="Z91" i="5"/>
  <c r="Z101" i="5" s="1"/>
  <c r="Y91" i="5"/>
  <c r="Y101" i="5" s="1"/>
  <c r="X91" i="5"/>
  <c r="X101" i="5" s="1"/>
  <c r="W91" i="5"/>
  <c r="W101" i="5" s="1"/>
  <c r="V91" i="5"/>
  <c r="V101" i="5" s="1"/>
  <c r="U91" i="5"/>
  <c r="U101" i="5" s="1"/>
  <c r="T91" i="5"/>
  <c r="T101" i="5" s="1"/>
  <c r="S91" i="5"/>
  <c r="S101" i="5" s="1"/>
  <c r="R91" i="5"/>
  <c r="R101" i="5" s="1"/>
  <c r="Q91" i="5"/>
  <c r="Q101" i="5" s="1"/>
  <c r="P91" i="5"/>
  <c r="P101" i="5" s="1"/>
  <c r="O91" i="5"/>
  <c r="O101" i="5" s="1"/>
  <c r="N91" i="5"/>
  <c r="N101" i="5" s="1"/>
  <c r="M91" i="5"/>
  <c r="M101" i="5" s="1"/>
  <c r="L91" i="5"/>
  <c r="L101" i="5" s="1"/>
  <c r="K91" i="5"/>
  <c r="K101" i="5" s="1"/>
  <c r="J91" i="5"/>
  <c r="J101" i="5" s="1"/>
  <c r="I91" i="5"/>
  <c r="I101" i="5" s="1"/>
  <c r="H91" i="5"/>
  <c r="G91" i="5"/>
  <c r="G101" i="5" s="1"/>
  <c r="F91" i="5"/>
  <c r="F101" i="5" s="1"/>
  <c r="AI90" i="5"/>
  <c r="AH90" i="5"/>
  <c r="AG90" i="5"/>
  <c r="AI89" i="5"/>
  <c r="AH89" i="5"/>
  <c r="AG89" i="5"/>
  <c r="AI88" i="5"/>
  <c r="AH88" i="5"/>
  <c r="AG88" i="5"/>
  <c r="AI87" i="5"/>
  <c r="AH87" i="5"/>
  <c r="AG87" i="5"/>
  <c r="AI86" i="5"/>
  <c r="AH86" i="5"/>
  <c r="AG86" i="5"/>
  <c r="AI84" i="5"/>
  <c r="AH84" i="5"/>
  <c r="AG84" i="5"/>
  <c r="AI83" i="5"/>
  <c r="AH83" i="5"/>
  <c r="AG83" i="5"/>
  <c r="AI82" i="5"/>
  <c r="AH82" i="5"/>
  <c r="AG82" i="5"/>
  <c r="AI81" i="5"/>
  <c r="AH81" i="5"/>
  <c r="AG81" i="5"/>
  <c r="AI80" i="5"/>
  <c r="AH80" i="5"/>
  <c r="AG80" i="5"/>
  <c r="AI79" i="5"/>
  <c r="AH79" i="5"/>
  <c r="AG79" i="5"/>
  <c r="AI78" i="5"/>
  <c r="AH78" i="5"/>
  <c r="AG78" i="5"/>
  <c r="AI77" i="5"/>
  <c r="AH77" i="5"/>
  <c r="AG77" i="5"/>
  <c r="AI76" i="5"/>
  <c r="AH76" i="5"/>
  <c r="AG76" i="5"/>
  <c r="AI75" i="5"/>
  <c r="AE75" i="5"/>
  <c r="AE85" i="5" s="1"/>
  <c r="AD75" i="5"/>
  <c r="AD85" i="5" s="1"/>
  <c r="AC75" i="5"/>
  <c r="AC85" i="5" s="1"/>
  <c r="AB75" i="5"/>
  <c r="AB85" i="5" s="1"/>
  <c r="AA75" i="5"/>
  <c r="AA85" i="5" s="1"/>
  <c r="Z75" i="5"/>
  <c r="Z85" i="5" s="1"/>
  <c r="Y75" i="5"/>
  <c r="Y85" i="5" s="1"/>
  <c r="X75" i="5"/>
  <c r="X85" i="5" s="1"/>
  <c r="W75" i="5"/>
  <c r="W85" i="5" s="1"/>
  <c r="V75" i="5"/>
  <c r="V85" i="5" s="1"/>
  <c r="U75" i="5"/>
  <c r="U85" i="5" s="1"/>
  <c r="T75" i="5"/>
  <c r="T85" i="5" s="1"/>
  <c r="S75" i="5"/>
  <c r="S85" i="5" s="1"/>
  <c r="R75" i="5"/>
  <c r="R85" i="5" s="1"/>
  <c r="Q75" i="5"/>
  <c r="Q85" i="5" s="1"/>
  <c r="P75" i="5"/>
  <c r="P85" i="5" s="1"/>
  <c r="O75" i="5"/>
  <c r="O85" i="5" s="1"/>
  <c r="N75" i="5"/>
  <c r="N85" i="5" s="1"/>
  <c r="M75" i="5"/>
  <c r="M85" i="5" s="1"/>
  <c r="L75" i="5"/>
  <c r="L85" i="5" s="1"/>
  <c r="K75" i="5"/>
  <c r="K85" i="5" s="1"/>
  <c r="J75" i="5"/>
  <c r="J85" i="5" s="1"/>
  <c r="I75" i="5"/>
  <c r="I85" i="5" s="1"/>
  <c r="H75" i="5"/>
  <c r="G75" i="5"/>
  <c r="G85" i="5" s="1"/>
  <c r="F75" i="5"/>
  <c r="F85" i="5" s="1"/>
  <c r="AI74" i="5"/>
  <c r="AH74" i="5"/>
  <c r="AG74" i="5"/>
  <c r="AI73" i="5"/>
  <c r="AH73" i="5"/>
  <c r="AG73" i="5"/>
  <c r="AI72" i="5"/>
  <c r="AH72" i="5"/>
  <c r="AG72" i="5"/>
  <c r="AI71" i="5"/>
  <c r="AH71" i="5"/>
  <c r="AG71" i="5"/>
  <c r="AI70" i="5"/>
  <c r="AH70" i="5"/>
  <c r="AG70" i="5"/>
  <c r="AI68" i="5"/>
  <c r="AH68" i="5"/>
  <c r="AG68" i="5"/>
  <c r="AI67" i="5"/>
  <c r="AH67" i="5"/>
  <c r="AG67" i="5"/>
  <c r="AI66" i="5"/>
  <c r="AH66" i="5"/>
  <c r="AG66" i="5"/>
  <c r="AI65" i="5"/>
  <c r="AH65" i="5"/>
  <c r="AG65" i="5"/>
  <c r="AI64" i="5"/>
  <c r="AH64" i="5"/>
  <c r="AG64" i="5"/>
  <c r="AI63" i="5"/>
  <c r="AH63" i="5"/>
  <c r="AG63" i="5"/>
  <c r="AI62" i="5"/>
  <c r="AH62" i="5"/>
  <c r="AG62" i="5"/>
  <c r="AI61" i="5"/>
  <c r="AH61" i="5"/>
  <c r="AG61" i="5"/>
  <c r="AI60" i="5"/>
  <c r="AH60" i="5"/>
  <c r="AG60" i="5"/>
  <c r="AI59" i="5"/>
  <c r="AE59" i="5"/>
  <c r="AE69" i="5" s="1"/>
  <c r="AD59" i="5"/>
  <c r="AD69" i="5" s="1"/>
  <c r="AC59" i="5"/>
  <c r="AC69" i="5" s="1"/>
  <c r="AB59" i="5"/>
  <c r="AB69" i="5" s="1"/>
  <c r="AA59" i="5"/>
  <c r="AA69" i="5" s="1"/>
  <c r="Z59" i="5"/>
  <c r="Z69" i="5" s="1"/>
  <c r="Y59" i="5"/>
  <c r="Y69" i="5" s="1"/>
  <c r="X59" i="5"/>
  <c r="X69" i="5" s="1"/>
  <c r="W59" i="5"/>
  <c r="W69" i="5" s="1"/>
  <c r="V59" i="5"/>
  <c r="V69" i="5" s="1"/>
  <c r="U59" i="5"/>
  <c r="U69" i="5" s="1"/>
  <c r="T59" i="5"/>
  <c r="T69" i="5" s="1"/>
  <c r="S59" i="5"/>
  <c r="S69" i="5" s="1"/>
  <c r="R59" i="5"/>
  <c r="R69" i="5" s="1"/>
  <c r="Q59" i="5"/>
  <c r="Q69" i="5" s="1"/>
  <c r="P59" i="5"/>
  <c r="P69" i="5" s="1"/>
  <c r="O59" i="5"/>
  <c r="O69" i="5" s="1"/>
  <c r="N59" i="5"/>
  <c r="N69" i="5" s="1"/>
  <c r="M59" i="5"/>
  <c r="M69" i="5" s="1"/>
  <c r="L59" i="5"/>
  <c r="L69" i="5" s="1"/>
  <c r="K59" i="5"/>
  <c r="K69" i="5" s="1"/>
  <c r="J59" i="5"/>
  <c r="J69" i="5" s="1"/>
  <c r="I59" i="5"/>
  <c r="I69" i="5" s="1"/>
  <c r="H59" i="5"/>
  <c r="H69" i="5" s="1"/>
  <c r="G59" i="5"/>
  <c r="G69" i="5" s="1"/>
  <c r="F59" i="5"/>
  <c r="F69" i="5" s="1"/>
  <c r="AI58" i="5"/>
  <c r="AH58" i="5"/>
  <c r="AG58" i="5"/>
  <c r="AI57" i="5"/>
  <c r="AH57" i="5"/>
  <c r="AG57" i="5"/>
  <c r="AI56" i="5"/>
  <c r="AH56" i="5"/>
  <c r="AG56" i="5"/>
  <c r="AI55" i="5"/>
  <c r="AH55" i="5"/>
  <c r="AG55" i="5"/>
  <c r="AI54" i="5"/>
  <c r="AH54" i="5"/>
  <c r="AG54" i="5"/>
  <c r="AI52" i="5"/>
  <c r="AH52" i="5"/>
  <c r="AG52" i="5"/>
  <c r="AI51" i="5"/>
  <c r="AH51" i="5"/>
  <c r="AG51" i="5"/>
  <c r="AI50" i="5"/>
  <c r="AH50" i="5"/>
  <c r="AG50" i="5"/>
  <c r="AI49" i="5"/>
  <c r="AH49" i="5"/>
  <c r="AG49" i="5"/>
  <c r="AI48" i="5"/>
  <c r="AH48" i="5"/>
  <c r="AG48" i="5"/>
  <c r="AI47" i="5"/>
  <c r="AH47" i="5"/>
  <c r="AG47" i="5"/>
  <c r="AI46" i="5"/>
  <c r="AH46" i="5"/>
  <c r="AG46" i="5"/>
  <c r="AI45" i="5"/>
  <c r="AH45" i="5"/>
  <c r="AG45" i="5"/>
  <c r="AI44" i="5"/>
  <c r="AH44" i="5"/>
  <c r="AG44" i="5"/>
  <c r="AI43" i="5"/>
  <c r="AE43" i="5"/>
  <c r="AE53" i="5" s="1"/>
  <c r="AD43" i="5"/>
  <c r="AD53" i="5" s="1"/>
  <c r="AC43" i="5"/>
  <c r="AC53" i="5" s="1"/>
  <c r="AB43" i="5"/>
  <c r="AB53" i="5" s="1"/>
  <c r="AA43" i="5"/>
  <c r="AA53" i="5" s="1"/>
  <c r="Z43" i="5"/>
  <c r="Z53" i="5" s="1"/>
  <c r="Y43" i="5"/>
  <c r="Y53" i="5" s="1"/>
  <c r="X43" i="5"/>
  <c r="X53" i="5" s="1"/>
  <c r="W43" i="5"/>
  <c r="W53" i="5" s="1"/>
  <c r="V43" i="5"/>
  <c r="V53" i="5" s="1"/>
  <c r="U43" i="5"/>
  <c r="U53" i="5" s="1"/>
  <c r="T43" i="5"/>
  <c r="T53" i="5" s="1"/>
  <c r="S43" i="5"/>
  <c r="S53" i="5" s="1"/>
  <c r="R43" i="5"/>
  <c r="R53" i="5" s="1"/>
  <c r="Q43" i="5"/>
  <c r="Q53" i="5" s="1"/>
  <c r="P43" i="5"/>
  <c r="P53" i="5" s="1"/>
  <c r="O43" i="5"/>
  <c r="O53" i="5" s="1"/>
  <c r="N43" i="5"/>
  <c r="N53" i="5" s="1"/>
  <c r="M43" i="5"/>
  <c r="M53" i="5" s="1"/>
  <c r="L43" i="5"/>
  <c r="L53" i="5" s="1"/>
  <c r="K43" i="5"/>
  <c r="K53" i="5" s="1"/>
  <c r="J43" i="5"/>
  <c r="J53" i="5" s="1"/>
  <c r="I43" i="5"/>
  <c r="I53" i="5" s="1"/>
  <c r="H43" i="5"/>
  <c r="H53" i="5" s="1"/>
  <c r="G43" i="5"/>
  <c r="G53" i="5" s="1"/>
  <c r="F43" i="5"/>
  <c r="F53" i="5" s="1"/>
  <c r="AI42" i="5"/>
  <c r="AH42" i="5"/>
  <c r="AG42" i="5"/>
  <c r="AI41" i="5"/>
  <c r="AH41" i="5"/>
  <c r="AG41" i="5"/>
  <c r="AI40" i="5"/>
  <c r="AH40" i="5"/>
  <c r="AG40" i="5"/>
  <c r="AI39" i="5"/>
  <c r="AH39" i="5"/>
  <c r="AG39" i="5"/>
  <c r="AI38" i="5"/>
  <c r="AH38" i="5"/>
  <c r="AG38" i="5"/>
  <c r="AI36" i="5"/>
  <c r="AH36" i="5"/>
  <c r="AG36" i="5"/>
  <c r="AI35" i="5"/>
  <c r="AH35" i="5"/>
  <c r="AG35" i="5"/>
  <c r="AI34" i="5"/>
  <c r="AH34" i="5"/>
  <c r="AG34" i="5"/>
  <c r="AI33" i="5"/>
  <c r="AH33" i="5"/>
  <c r="AG33" i="5"/>
  <c r="AI32" i="5"/>
  <c r="AH32" i="5"/>
  <c r="AG32" i="5"/>
  <c r="AI31" i="5"/>
  <c r="AH31" i="5"/>
  <c r="AG31" i="5"/>
  <c r="AI30" i="5"/>
  <c r="AH30" i="5"/>
  <c r="AG30" i="5"/>
  <c r="AI29" i="5"/>
  <c r="AH29" i="5"/>
  <c r="AG29" i="5"/>
  <c r="AI28" i="5"/>
  <c r="AH28" i="5"/>
  <c r="AG28" i="5"/>
  <c r="AI2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Q37" i="5"/>
  <c r="P37" i="5"/>
  <c r="O37" i="5"/>
  <c r="N37" i="5"/>
  <c r="M37" i="5"/>
  <c r="L37" i="5"/>
  <c r="K37" i="5"/>
  <c r="J37" i="5"/>
  <c r="I37" i="5"/>
  <c r="G37" i="5"/>
  <c r="F27" i="5"/>
  <c r="F37" i="5" s="1"/>
  <c r="AI26" i="5"/>
  <c r="AH26" i="5"/>
  <c r="AG26" i="5"/>
  <c r="AI25" i="5"/>
  <c r="AH25" i="5"/>
  <c r="AG25" i="5"/>
  <c r="AI24" i="5"/>
  <c r="AH24" i="5"/>
  <c r="AG24" i="5"/>
  <c r="AI23" i="5"/>
  <c r="AH23" i="5"/>
  <c r="AG23" i="5"/>
  <c r="AI22" i="5"/>
  <c r="AH22" i="5"/>
  <c r="AG22" i="5"/>
  <c r="AH363" i="5" l="1"/>
  <c r="AH347" i="5"/>
  <c r="AH331" i="5"/>
  <c r="AH315" i="5"/>
  <c r="AH299" i="5"/>
  <c r="AH283" i="5"/>
  <c r="AH267" i="5"/>
  <c r="AH251" i="5"/>
  <c r="AH235" i="5"/>
  <c r="AH219" i="5"/>
  <c r="AH203" i="5"/>
  <c r="AH187" i="5"/>
  <c r="AH171" i="5"/>
  <c r="AH155" i="5"/>
  <c r="AH139" i="5"/>
  <c r="AH123" i="5"/>
  <c r="AH107" i="5"/>
  <c r="AH91" i="5"/>
  <c r="AH75" i="5"/>
  <c r="AH27" i="5"/>
  <c r="AG363" i="5"/>
  <c r="H373" i="5"/>
  <c r="AG347" i="5"/>
  <c r="H357" i="5"/>
  <c r="AG331" i="5"/>
  <c r="H341" i="5"/>
  <c r="AG315" i="5"/>
  <c r="H325" i="5"/>
  <c r="AG299" i="5"/>
  <c r="H309" i="5"/>
  <c r="AG283" i="5"/>
  <c r="H293" i="5"/>
  <c r="AG267" i="5"/>
  <c r="H277" i="5"/>
  <c r="AG251" i="5"/>
  <c r="H261" i="5"/>
  <c r="AG235" i="5"/>
  <c r="H245" i="5"/>
  <c r="AG219" i="5"/>
  <c r="H229" i="5"/>
  <c r="AG203" i="5"/>
  <c r="H213" i="5"/>
  <c r="AG187" i="5"/>
  <c r="H197" i="5"/>
  <c r="AG171" i="5"/>
  <c r="H181" i="5"/>
  <c r="AG155" i="5"/>
  <c r="H165" i="5"/>
  <c r="AG139" i="5"/>
  <c r="H149" i="5"/>
  <c r="AG123" i="5"/>
  <c r="H133" i="5"/>
  <c r="AG107" i="5"/>
  <c r="H117" i="5"/>
  <c r="AG91" i="5"/>
  <c r="H101" i="5"/>
  <c r="AG75" i="5"/>
  <c r="H85" i="5"/>
  <c r="AG59" i="5"/>
  <c r="AH59" i="5"/>
  <c r="AG43" i="5"/>
  <c r="AH43" i="5"/>
  <c r="AG27" i="5"/>
  <c r="H37" i="5"/>
  <c r="AG6" i="5"/>
  <c r="AI16" i="5" l="1"/>
  <c r="AI7" i="5"/>
  <c r="AI8" i="5"/>
  <c r="AI9" i="5"/>
  <c r="AI10" i="5"/>
  <c r="AI11" i="5"/>
  <c r="AI12" i="5"/>
  <c r="AI13" i="5"/>
  <c r="AI14" i="5"/>
  <c r="AI15" i="5"/>
  <c r="AI17" i="5"/>
  <c r="AI18" i="5"/>
  <c r="AI19" i="5"/>
  <c r="AI20" i="5"/>
  <c r="AI6" i="5"/>
  <c r="AH7" i="5" l="1"/>
  <c r="AH8" i="5"/>
  <c r="AH9" i="5"/>
  <c r="AH10" i="5"/>
  <c r="AH12" i="5"/>
  <c r="AH13" i="5"/>
  <c r="AH14" i="5"/>
  <c r="AH15" i="5"/>
  <c r="AH16" i="5"/>
  <c r="AH17" i="5"/>
  <c r="AH18" i="5"/>
  <c r="AH19" i="5"/>
  <c r="AH20" i="5"/>
  <c r="AH6" i="5"/>
  <c r="AG16" i="5" l="1"/>
  <c r="AG15" i="5"/>
  <c r="AG17" i="5"/>
  <c r="G11" i="5" l="1"/>
  <c r="G21" i="5" s="1"/>
  <c r="H11" i="5"/>
  <c r="I11" i="5"/>
  <c r="I21" i="5" s="1"/>
  <c r="J11" i="5"/>
  <c r="J21" i="5" s="1"/>
  <c r="K11" i="5"/>
  <c r="K21" i="5" s="1"/>
  <c r="L11" i="5"/>
  <c r="L21" i="5" s="1"/>
  <c r="M11" i="5"/>
  <c r="M21" i="5" s="1"/>
  <c r="N11" i="5"/>
  <c r="N21" i="5" s="1"/>
  <c r="O11" i="5"/>
  <c r="O21" i="5" s="1"/>
  <c r="P11" i="5"/>
  <c r="P21" i="5" s="1"/>
  <c r="Q11" i="5"/>
  <c r="Q21" i="5" s="1"/>
  <c r="R11" i="5"/>
  <c r="R21" i="5" s="1"/>
  <c r="S11" i="5"/>
  <c r="S21" i="5" s="1"/>
  <c r="T11" i="5"/>
  <c r="T21" i="5" s="1"/>
  <c r="U11" i="5"/>
  <c r="U21" i="5" s="1"/>
  <c r="V11" i="5"/>
  <c r="V21" i="5" s="1"/>
  <c r="W11" i="5"/>
  <c r="W21" i="5" s="1"/>
  <c r="X11" i="5"/>
  <c r="X21" i="5" s="1"/>
  <c r="Y11" i="5"/>
  <c r="Y21" i="5" s="1"/>
  <c r="Z11" i="5"/>
  <c r="Z21" i="5" s="1"/>
  <c r="AA11" i="5"/>
  <c r="AA21" i="5" s="1"/>
  <c r="AB11" i="5"/>
  <c r="AB21" i="5" s="1"/>
  <c r="AC11" i="5"/>
  <c r="AC21" i="5" s="1"/>
  <c r="AD11" i="5"/>
  <c r="AD21" i="5" s="1"/>
  <c r="AE11" i="5"/>
  <c r="AE21" i="5" s="1"/>
  <c r="F11" i="5"/>
  <c r="F21" i="5" s="1"/>
  <c r="H21" i="5" l="1"/>
  <c r="AH11" i="5"/>
  <c r="AG20" i="5"/>
  <c r="AG19" i="5"/>
  <c r="AG18" i="5"/>
  <c r="AG14" i="5"/>
  <c r="AG13" i="5"/>
  <c r="AG12" i="5"/>
  <c r="AG11" i="5"/>
  <c r="AG10" i="5"/>
  <c r="AG9" i="5"/>
  <c r="AG8" i="5"/>
  <c r="AG7" i="5"/>
</calcChain>
</file>

<file path=xl/sharedStrings.xml><?xml version="1.0" encoding="utf-8"?>
<sst xmlns="http://schemas.openxmlformats.org/spreadsheetml/2006/main" count="3493" uniqueCount="795">
  <si>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</si>
  <si>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</si>
  <si>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</si>
  <si>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</si>
  <si>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</si>
  <si>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</si>
  <si>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</si>
  <si>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</si>
  <si>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</si>
  <si>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</si>
  <si>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</si>
  <si>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</si>
  <si>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</si>
  <si>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</si>
  <si>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</si>
  <si>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</si>
  <si>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</si>
  <si>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</si>
  <si>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</si>
  <si>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</si>
  <si>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</si>
  <si>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</si>
  <si>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</si>
  <si>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</si>
  <si>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</si>
  <si>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</si>
  <si>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</si>
  <si>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</si>
  <si>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</si>
  <si>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</si>
  <si>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</si>
  <si>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</si>
  <si>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</si>
  <si>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</si>
  <si>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</si>
  <si>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</si>
  <si>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</si>
  <si>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</si>
  <si>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</si>
  <si>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</si>
  <si>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</si>
  <si>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</si>
  <si>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</si>
  <si>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</si>
  <si>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</si>
  <si>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</si>
  <si>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</si>
  <si>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</si>
  <si>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</si>
  <si>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</si>
  <si>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</si>
  <si>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</si>
  <si>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</si>
  <si>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</si>
  <si>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</si>
  <si>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</si>
  <si>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</si>
  <si>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</si>
  <si>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</si>
  <si>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</si>
  <si>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</si>
  <si>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</si>
  <si>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</si>
  <si>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</si>
  <si>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</si>
  <si>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</si>
  <si>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</si>
  <si>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</si>
  <si>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</si>
  <si>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</si>
  <si>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</si>
  <si>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</si>
  <si>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</si>
  <si>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</si>
  <si>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</si>
  <si>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</si>
  <si>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</si>
  <si>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</si>
  <si>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</si>
  <si>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</si>
  <si>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</si>
  <si>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</si>
  <si>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</si>
  <si>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</si>
  <si>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</si>
  <si>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</si>
  <si>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</si>
  <si>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</si>
  <si>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</si>
  <si>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</si>
  <si>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</si>
  <si>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</si>
  <si>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</si>
  <si>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</si>
  <si>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</si>
  <si>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</si>
  <si>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</si>
  <si>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</si>
  <si>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</si>
  <si>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</si>
  <si>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</si>
  <si>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</si>
  <si>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</si>
  <si>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</si>
  <si>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</si>
  <si>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</si>
  <si>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</si>
  <si>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</si>
  <si>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</si>
  <si>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</si>
  <si>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</si>
  <si>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</si>
  <si>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</si>
  <si>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</si>
  <si>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</si>
  <si>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</si>
  <si>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</si>
  <si>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</si>
  <si>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</si>
  <si>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</si>
  <si>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</si>
  <si>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</si>
  <si>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</si>
  <si>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</si>
  <si>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</si>
  <si>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</si>
  <si>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</si>
  <si>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</si>
  <si>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</si>
  <si>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</si>
  <si>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</si>
  <si>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</si>
  <si>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</si>
  <si>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</si>
  <si>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</si>
  <si>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</si>
  <si>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</si>
  <si>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</si>
  <si>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</si>
  <si>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</si>
  <si>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</si>
  <si>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</si>
  <si>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</si>
  <si>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</si>
  <si>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</si>
  <si>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</si>
  <si>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</si>
  <si>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</si>
  <si>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</si>
  <si>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</si>
  <si>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</si>
  <si>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</si>
  <si>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</si>
  <si>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</si>
  <si>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</si>
  <si>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</si>
  <si>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</si>
  <si>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</si>
  <si>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</si>
  <si>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</si>
  <si>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</si>
  <si>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</si>
  <si>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</si>
  <si>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</si>
  <si>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</si>
  <si>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</si>
  <si>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</si>
  <si>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</si>
  <si>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</si>
  <si>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</si>
  <si>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</si>
  <si>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</si>
  <si>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</si>
  <si>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</si>
  <si>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</si>
  <si>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</si>
  <si>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</si>
  <si>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</si>
  <si>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</si>
  <si>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</si>
  <si>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</si>
  <si>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</si>
  <si>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</si>
  <si>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</si>
  <si>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</si>
  <si>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</si>
  <si>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</si>
  <si>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</si>
  <si>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</si>
  <si>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</si>
  <si>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</si>
  <si>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</si>
  <si>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</si>
  <si>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</si>
  <si>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</si>
  <si>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</si>
  <si>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</si>
  <si>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</si>
  <si>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</si>
  <si>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</si>
  <si>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</si>
  <si>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</si>
  <si>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</si>
  <si>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</si>
  <si>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</si>
  <si>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</si>
  <si>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</si>
  <si>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</si>
  <si>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</si>
  <si>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</si>
  <si>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</si>
  <si>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</si>
  <si>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</si>
  <si>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</si>
  <si>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</si>
  <si>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</si>
  <si>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</si>
  <si>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</si>
  <si>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</si>
  <si>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</si>
  <si>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</si>
  <si>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</si>
  <si>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</si>
  <si>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</si>
  <si>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</si>
  <si>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</si>
  <si>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</si>
  <si>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</si>
  <si>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</si>
  <si>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</si>
  <si>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</si>
  <si>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</si>
  <si>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</si>
  <si>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</si>
  <si>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</si>
  <si>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</si>
  <si>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</si>
  <si>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</si>
  <si>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</si>
  <si>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</si>
  <si>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</si>
  <si>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</si>
  <si>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</si>
  <si>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</si>
  <si>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</si>
  <si>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</si>
  <si>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</si>
  <si>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</si>
  <si>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</si>
  <si>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</si>
  <si>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</si>
  <si>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</si>
  <si>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</si>
  <si>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</si>
  <si>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</si>
  <si>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</si>
  <si>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</si>
  <si>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</si>
  <si>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</si>
  <si>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</si>
  <si>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</si>
  <si>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</si>
  <si>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</si>
  <si>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</si>
  <si>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</si>
  <si>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</si>
  <si>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</si>
  <si>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</si>
  <si>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</si>
  <si>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</si>
  <si>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</si>
  <si>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</si>
  <si>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</si>
  <si>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</si>
  <si>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</si>
  <si>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</si>
  <si>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</si>
  <si>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</si>
  <si>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</si>
  <si>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</si>
  <si>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</si>
  <si>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</si>
  <si>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</si>
  <si>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</si>
  <si>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</si>
  <si>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</si>
  <si>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</si>
  <si>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</si>
  <si>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</si>
  <si>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</si>
  <si>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</si>
  <si>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</si>
  <si>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</si>
  <si>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</si>
  <si>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</si>
  <si>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</si>
  <si>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</si>
  <si>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</si>
  <si>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</si>
  <si>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</si>
  <si>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</si>
  <si>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</si>
  <si>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</si>
  <si>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</si>
  <si>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</si>
  <si>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</si>
  <si>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</si>
  <si>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</si>
  <si>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</si>
  <si>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</si>
  <si>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</si>
  <si>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</si>
  <si>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</si>
  <si>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</si>
  <si>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</si>
  <si>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</si>
  <si>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</si>
  <si>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</si>
  <si>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</si>
  <si>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</si>
  <si>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</si>
  <si>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</si>
  <si>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</si>
  <si>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</si>
  <si>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</si>
  <si>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</si>
  <si>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</si>
  <si>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</si>
  <si>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</si>
  <si>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</si>
  <si>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</si>
  <si>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</si>
  <si>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</si>
  <si>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</si>
  <si>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</si>
  <si>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</si>
  <si>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</si>
  <si>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</si>
  <si>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</si>
  <si>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</si>
  <si>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</si>
  <si>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</si>
  <si>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</si>
  <si>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</si>
  <si>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</si>
  <si>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</si>
  <si>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</si>
  <si>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</si>
  <si>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</si>
  <si>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</si>
  <si>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</si>
  <si>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</si>
  <si>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</si>
  <si>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</si>
  <si>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</si>
  <si>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</si>
  <si>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</si>
  <si>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</si>
  <si>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</si>
  <si>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</si>
  <si>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</si>
  <si>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</si>
  <si>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</si>
  <si>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</si>
  <si>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</si>
  <si>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</si>
  <si>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</si>
  <si>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</si>
  <si>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</si>
  <si>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</si>
  <si>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</si>
  <si>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</si>
  <si>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</si>
  <si>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</si>
  <si>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</si>
  <si>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</si>
  <si>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</si>
  <si>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</si>
  <si>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</si>
  <si>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</si>
  <si>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</si>
  <si>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</si>
  <si>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</si>
  <si>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</si>
  <si>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</si>
  <si>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</si>
  <si>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</si>
  <si>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</si>
  <si>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</si>
  <si>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</si>
  <si>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</si>
  <si>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</si>
  <si>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</si>
  <si>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</si>
  <si>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</si>
  <si>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</si>
  <si>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</si>
  <si>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</si>
  <si>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</si>
  <si>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</si>
  <si>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</si>
  <si>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</si>
  <si>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</si>
  <si>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</si>
  <si>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</si>
  <si>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</si>
  <si>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</si>
  <si>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</si>
  <si>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</si>
  <si>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</si>
  <si>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</si>
  <si>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</si>
  <si>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</si>
  <si>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</si>
  <si>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</si>
  <si>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</si>
  <si>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</si>
  <si>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</si>
  <si>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</si>
  <si>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</si>
  <si>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</si>
  <si>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</si>
  <si>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</si>
  <si>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</si>
  <si>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</si>
  <si>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</si>
  <si>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</si>
  <si>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</si>
  <si>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</si>
  <si>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</si>
  <si>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</si>
  <si>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</si>
  <si>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</si>
  <si>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</si>
  <si>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</si>
  <si>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</si>
  <si>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</si>
  <si>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</si>
  <si>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</si>
  <si>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</si>
  <si>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</si>
  <si>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</si>
  <si>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</si>
  <si>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</si>
  <si>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</si>
  <si>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</si>
  <si>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</si>
  <si>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</si>
  <si>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</si>
  <si>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</si>
  <si>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</si>
  <si>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</si>
  <si>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</si>
  <si>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</si>
  <si>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</si>
  <si>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</si>
  <si>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</si>
  <si>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</si>
  <si>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</si>
  <si>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</si>
  <si>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</si>
  <si>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</si>
  <si>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</si>
  <si>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</si>
  <si>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</si>
  <si>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</si>
  <si>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</si>
  <si>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</si>
  <si>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</si>
  <si>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</si>
  <si>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</si>
  <si>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</si>
  <si>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</si>
  <si>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</si>
  <si>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</si>
  <si>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</si>
  <si>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</si>
  <si>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</si>
  <si>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</si>
  <si>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</si>
  <si>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</si>
  <si>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</si>
  <si>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</si>
  <si>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</si>
  <si>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</si>
  <si>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</si>
  <si>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</si>
  <si>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</si>
  <si>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</si>
  <si>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</si>
  <si>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</si>
  <si>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</si>
  <si>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</si>
  <si>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</si>
  <si>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</si>
  <si>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</si>
  <si>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</si>
  <si>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</si>
  <si>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</si>
  <si>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</si>
  <si>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</si>
  <si>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</si>
  <si>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</si>
  <si>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</si>
  <si>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</si>
  <si>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</si>
  <si>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</si>
  <si>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</si>
  <si>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</si>
  <si>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</si>
  <si>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</si>
  <si>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</si>
  <si>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</si>
  <si>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</si>
  <si>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</si>
  <si>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</si>
  <si>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</si>
  <si>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</si>
  <si>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</si>
  <si>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</si>
  <si>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</si>
  <si>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</si>
  <si>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</si>
  <si>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</si>
  <si>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</si>
  <si>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</si>
  <si>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</si>
  <si>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</si>
  <si>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</si>
  <si>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</si>
  <si>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</si>
  <si>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</si>
  <si>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</si>
  <si>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</si>
  <si>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</si>
  <si>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</si>
  <si>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</si>
  <si>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</si>
  <si>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</si>
  <si>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</si>
  <si>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</si>
  <si>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</si>
  <si>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</si>
  <si>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</si>
  <si>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</si>
  <si>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</si>
  <si>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</si>
  <si>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</si>
  <si>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</si>
  <si>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</si>
  <si>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</si>
  <si>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</si>
  <si>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</si>
  <si>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</si>
  <si>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</si>
  <si>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</si>
  <si>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</si>
  <si>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</si>
  <si>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</si>
  <si>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</si>
  <si>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</si>
  <si>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</si>
  <si>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</si>
  <si>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</si>
  <si>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</si>
  <si>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</si>
  <si>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</si>
  <si>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</si>
  <si>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</si>
  <si>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</si>
  <si>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</si>
  <si>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</si>
  <si>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</si>
  <si>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</si>
  <si>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</si>
  <si>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</si>
  <si>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</si>
  <si>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</si>
  <si>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</si>
  <si>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</si>
  <si>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</si>
  <si>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</si>
  <si>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</si>
  <si>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</si>
  <si>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</si>
  <si>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</si>
  <si>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</si>
  <si>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</si>
  <si>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</si>
  <si>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</si>
  <si>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</si>
  <si>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</si>
  <si>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</si>
  <si>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</si>
  <si>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</si>
  <si>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</si>
  <si>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</si>
  <si>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</si>
  <si>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</si>
  <si>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</si>
  <si>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</si>
  <si>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</si>
  <si>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</si>
  <si>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</si>
  <si>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</si>
  <si>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</si>
  <si>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</si>
  <si>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</si>
  <si>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</si>
  <si>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</si>
  <si>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</si>
  <si>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</si>
  <si>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</si>
  <si>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</si>
  <si>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</si>
  <si>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</si>
  <si>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</si>
  <si>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</si>
  <si>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</si>
  <si>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</si>
  <si>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</si>
  <si>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</si>
  <si>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</si>
  <si>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</si>
  <si>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</si>
  <si>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</si>
  <si>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</si>
  <si>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</si>
  <si>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</si>
  <si>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</si>
  <si>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</si>
  <si>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</si>
  <si>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</si>
  <si>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</si>
  <si>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</si>
  <si>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</si>
  <si>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</si>
  <si>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</si>
  <si>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</si>
  <si>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</si>
  <si>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</si>
  <si>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</si>
  <si>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</si>
  <si>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</si>
  <si>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</si>
  <si>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</si>
  <si>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</si>
  <si>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</si>
  <si>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</si>
  <si>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</si>
  <si>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</si>
  <si>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</si>
  <si>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</si>
  <si>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</si>
  <si>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</si>
  <si>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</si>
  <si>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</si>
  <si>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</si>
  <si>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</si>
  <si>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</si>
  <si>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</si>
  <si>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</si>
  <si>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</si>
  <si>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</si>
  <si>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</si>
  <si>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</si>
  <si>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</si>
  <si>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</si>
  <si>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</si>
  <si>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</si>
  <si>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</si>
  <si>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</si>
  <si>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</si>
  <si>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</si>
  <si>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</si>
  <si>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</si>
  <si>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</si>
  <si>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</si>
  <si>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</si>
  <si>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</si>
  <si>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</si>
  <si>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</si>
  <si>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</si>
  <si>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</si>
  <si>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</si>
  <si>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</si>
  <si>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</si>
  <si>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</si>
  <si>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</si>
  <si>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</si>
  <si>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</si>
  <si>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</si>
  <si>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</si>
  <si>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</si>
  <si>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</si>
  <si>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</si>
  <si>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</si>
  <si>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</si>
  <si>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</si>
  <si>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</si>
  <si>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</si>
  <si>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</si>
  <si>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</si>
  <si>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</si>
  <si>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</si>
  <si>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</si>
  <si>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</si>
  <si>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</si>
  <si>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</si>
  <si>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</si>
  <si>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</si>
  <si>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</si>
  <si>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</si>
  <si>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</si>
  <si>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</si>
  <si>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</si>
  <si>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</si>
  <si>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</si>
  <si>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</si>
  <si>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</si>
  <si>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</si>
  <si>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</si>
  <si>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</si>
  <si>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</si>
  <si>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</si>
  <si>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</si>
  <si>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</si>
  <si>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</si>
  <si>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</si>
  <si>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</si>
  <si>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</si>
  <si>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</si>
  <si>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</si>
  <si>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</si>
  <si>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</si>
  <si>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</si>
  <si>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</si>
  <si>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</si>
  <si>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</si>
  <si>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</si>
  <si>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</si>
  <si>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</si>
  <si>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</si>
  <si>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</si>
  <si>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</si>
  <si>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</si>
  <si>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</si>
  <si>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</si>
  <si>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</si>
  <si>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</si>
  <si>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</si>
  <si>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</si>
  <si>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</si>
  <si>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</si>
  <si>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</si>
  <si>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</si>
  <si>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</si>
  <si>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</si>
  <si>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</si>
  <si>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</si>
  <si>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</si>
  <si>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</si>
  <si>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</si>
  <si>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</si>
  <si>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</si>
  <si>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</si>
  <si>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</si>
  <si>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</si>
  <si>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</si>
  <si>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</si>
  <si>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</si>
  <si>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</si>
  <si>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</si>
  <si>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</si>
  <si>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</si>
  <si>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</si>
  <si>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</si>
  <si>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</si>
  <si>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</si>
  <si>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</si>
  <si>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</si>
  <si>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</si>
  <si>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</si>
  <si>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</si>
  <si>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</si>
  <si>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</si>
  <si>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</si>
  <si>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</si>
  <si>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</si>
  <si>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</si>
  <si>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</si>
  <si>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Наименование ПОО</t>
  </si>
  <si>
    <r>
      <t xml:space="preserve">Суммарный выпуск 
</t>
    </r>
    <r>
      <rPr>
        <b/>
        <sz val="12"/>
        <color theme="1"/>
        <rFont val="Times New Roman"/>
        <family val="1"/>
        <charset val="204"/>
      </rPr>
      <t>2023 года</t>
    </r>
    <r>
      <rPr>
        <sz val="12"/>
        <color theme="1"/>
        <rFont val="Times New Roman"/>
        <family val="1"/>
        <charset val="204"/>
      </rPr>
      <t xml:space="preserve">
(человек)
</t>
    </r>
  </si>
  <si>
    <t>Государственное Бюджетное Профессиональное Образовательное Учреждение Краснодарского края "Армавирский Машиностроительный техникум"</t>
  </si>
  <si>
    <t xml:space="preserve">информирование выпускников о имеющихся вакансиях (100%), предложение направлений на трудоустройство от ЦПОСТВ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</si>
</sst>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/>
    </xf>
    <xf numFmtId="49" fontId="5" fillId="3" borderId="1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1" fontId="5" fillId="0" borderId="1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top"/>
    </xf>
    <xf numFmtId="49" fontId="9" fillId="0" borderId="0" xfId="0" applyNumberFormat="1" applyFont="1"/>
    <xf numFmtId="0" fontId="9" fillId="0" borderId="0" xfId="0" applyFont="1"/>
    <xf numFmtId="49" fontId="9" fillId="3" borderId="0" xfId="2" applyNumberFormat="1" applyFont="1" applyFill="1" applyAlignment="1">
      <alignment horizontal="center" vertical="top"/>
    </xf>
    <xf numFmtId="0" fontId="9" fillId="3" borderId="0" xfId="2" applyFont="1" applyFill="1" applyAlignment="1">
      <alignment horizontal="left" vertical="top"/>
    </xf>
    <xf numFmtId="0" fontId="9" fillId="3" borderId="0" xfId="2" applyFont="1" applyFill="1" applyAlignment="1">
      <alignment vertical="top"/>
    </xf>
    <xf numFmtId="49" fontId="9" fillId="0" borderId="0" xfId="2" applyNumberFormat="1" applyFont="1" applyAlignment="1">
      <alignment horizontal="center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vertical="top"/>
    </xf>
    <xf numFmtId="49" fontId="9" fillId="0" borderId="2" xfId="0" applyNumberFormat="1" applyFont="1" applyBorder="1"/>
    <xf numFmtId="0" fontId="9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49" fontId="14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1" fontId="4" fillId="0" borderId="0" xfId="1" applyNumberFormat="1" applyFont="1"/>
    <xf numFmtId="0" fontId="6" fillId="0" borderId="0" xfId="3" applyFont="1" applyAlignment="1">
      <alignment horizontal="left" vertical="center" wrapText="1"/>
    </xf>
    <xf numFmtId="0" fontId="8" fillId="0" borderId="3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5 2" xfId="3"/>
    <cellStyle name="Обычный 2 8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4"/>
  <sheetViews>
    <sheetView tabSelected="1" zoomScale="70" zoomScaleNormal="70" workbookViewId="0">
      <selection activeCell="G374" sqref="G374:AE374"/>
    </sheetView>
  </sheetViews>
  <sheetFormatPr defaultColWidth="9.140625" defaultRowHeight="18.75" x14ac:dyDescent="0.3"/>
  <cols>
    <col min="1" max="1" width="38.42578125" style="1" customWidth="1"/>
    <col min="2" max="2" width="19.42578125" style="1" customWidth="1"/>
    <col min="3" max="3" width="21" style="1" customWidth="1"/>
    <col min="4" max="4" width="8.85546875" style="1" customWidth="1"/>
    <col min="5" max="5" width="39.28515625" style="1" customWidth="1"/>
    <col min="6" max="6" width="27.42578125" style="1" customWidth="1"/>
    <col min="7" max="8" width="21.85546875" style="1" customWidth="1"/>
    <col min="9" max="9" width="22.5703125" style="1" customWidth="1"/>
    <col min="10" max="10" width="14.42578125" style="1" customWidth="1"/>
    <col min="11" max="11" width="18.140625" style="1" customWidth="1"/>
    <col min="12" max="12" width="15.85546875" style="1" customWidth="1"/>
    <col min="13" max="13" width="19.42578125" style="1" customWidth="1"/>
    <col min="14" max="14" width="33" style="1" customWidth="1"/>
    <col min="15" max="16" width="18.28515625" style="1" customWidth="1"/>
    <col min="17" max="17" width="21" style="1" customWidth="1"/>
    <col min="18" max="18" width="22" style="1" customWidth="1"/>
    <col min="19" max="19" width="21.5703125" style="1" customWidth="1"/>
    <col min="20" max="20" width="20.28515625" style="1" customWidth="1"/>
    <col min="21" max="22" width="18.28515625" style="1" customWidth="1"/>
    <col min="23" max="24" width="20" style="1" customWidth="1"/>
    <col min="25" max="25" width="23.140625" style="1" customWidth="1"/>
    <col min="26" max="26" width="20" style="1" customWidth="1"/>
    <col min="27" max="27" width="18.140625" style="1" customWidth="1"/>
    <col min="28" max="28" width="20" style="1" customWidth="1"/>
    <col min="29" max="29" width="15.28515625" style="1" customWidth="1"/>
    <col min="30" max="30" width="32" style="1" customWidth="1"/>
    <col min="31" max="31" width="15.5703125" style="1" customWidth="1"/>
    <col min="32" max="32" width="24" style="1" customWidth="1"/>
    <col min="33" max="33" width="53" style="1" customWidth="1"/>
    <col min="34" max="34" width="44.42578125" style="1" customWidth="1"/>
    <col min="35" max="35" width="51.42578125" style="1" customWidth="1"/>
    <col min="36" max="16384" width="9.140625" style="1"/>
  </cols>
  <sheetData>
    <row r="1" spans="1:35" ht="192.95" customHeight="1" x14ac:dyDescent="0.3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s="2" customFormat="1" ht="42.75" customHeight="1" x14ac:dyDescent="0.25">
      <c r="A2" s="42" t="s">
        <v>791</v>
      </c>
      <c r="B2" s="48" t="s">
        <v>778</v>
      </c>
      <c r="C2" s="48" t="s">
        <v>777</v>
      </c>
      <c r="D2" s="48" t="s">
        <v>7</v>
      </c>
      <c r="E2" s="48" t="s">
        <v>154</v>
      </c>
      <c r="F2" s="49" t="s">
        <v>792</v>
      </c>
      <c r="G2" s="45" t="s">
        <v>166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7" t="s">
        <v>163</v>
      </c>
      <c r="AG2" s="43" t="s">
        <v>155</v>
      </c>
      <c r="AH2" s="43" t="s">
        <v>179</v>
      </c>
      <c r="AI2" s="43" t="s">
        <v>790</v>
      </c>
    </row>
    <row r="3" spans="1:35" s="2" customFormat="1" ht="51.75" customHeight="1" x14ac:dyDescent="0.25">
      <c r="A3" s="42"/>
      <c r="B3" s="48"/>
      <c r="C3" s="48"/>
      <c r="D3" s="48"/>
      <c r="E3" s="48"/>
      <c r="F3" s="49"/>
      <c r="G3" s="44" t="s">
        <v>8</v>
      </c>
      <c r="H3" s="44"/>
      <c r="I3" s="44"/>
      <c r="J3" s="44"/>
      <c r="K3" s="44"/>
      <c r="L3" s="44"/>
      <c r="M3" s="46" t="s">
        <v>142</v>
      </c>
      <c r="N3" s="46"/>
      <c r="O3" s="46"/>
      <c r="P3" s="46" t="s">
        <v>147</v>
      </c>
      <c r="Q3" s="46"/>
      <c r="R3" s="46"/>
      <c r="S3" s="46"/>
      <c r="T3" s="44" t="s">
        <v>145</v>
      </c>
      <c r="U3" s="44"/>
      <c r="V3" s="44"/>
      <c r="W3" s="44"/>
      <c r="X3" s="44"/>
      <c r="Y3" s="44"/>
      <c r="Z3" s="45" t="s">
        <v>164</v>
      </c>
      <c r="AA3" s="45"/>
      <c r="AB3" s="45"/>
      <c r="AC3" s="45"/>
      <c r="AD3" s="45"/>
      <c r="AE3" s="45"/>
      <c r="AF3" s="47"/>
      <c r="AG3" s="43"/>
      <c r="AH3" s="43"/>
      <c r="AI3" s="43"/>
    </row>
    <row r="4" spans="1:35" s="3" customFormat="1" ht="255.75" customHeight="1" x14ac:dyDescent="0.25">
      <c r="A4" s="42"/>
      <c r="B4" s="48"/>
      <c r="C4" s="48"/>
      <c r="D4" s="48"/>
      <c r="E4" s="48"/>
      <c r="F4" s="48"/>
      <c r="G4" s="5" t="s">
        <v>157</v>
      </c>
      <c r="H4" s="7" t="s">
        <v>143</v>
      </c>
      <c r="I4" s="7" t="s">
        <v>149</v>
      </c>
      <c r="J4" s="5" t="s">
        <v>153</v>
      </c>
      <c r="K4" s="4" t="s">
        <v>158</v>
      </c>
      <c r="L4" s="5" t="s">
        <v>104</v>
      </c>
      <c r="M4" s="5" t="s">
        <v>133</v>
      </c>
      <c r="N4" s="8" t="s">
        <v>138</v>
      </c>
      <c r="O4" s="5" t="s">
        <v>103</v>
      </c>
      <c r="P4" s="5" t="s">
        <v>177</v>
      </c>
      <c r="Q4" s="4" t="s">
        <v>144</v>
      </c>
      <c r="R4" s="4" t="s">
        <v>159</v>
      </c>
      <c r="S4" s="4" t="s">
        <v>151</v>
      </c>
      <c r="T4" s="5" t="s">
        <v>139</v>
      </c>
      <c r="U4" s="5" t="s">
        <v>137</v>
      </c>
      <c r="V4" s="5" t="s">
        <v>160</v>
      </c>
      <c r="W4" s="5" t="s">
        <v>161</v>
      </c>
      <c r="X4" s="5" t="s">
        <v>162</v>
      </c>
      <c r="Y4" s="5" t="s">
        <v>165</v>
      </c>
      <c r="Z4" s="5" t="s">
        <v>140</v>
      </c>
      <c r="AA4" s="5" t="s">
        <v>152</v>
      </c>
      <c r="AB4" s="5" t="s">
        <v>141</v>
      </c>
      <c r="AC4" s="5" t="s">
        <v>148</v>
      </c>
      <c r="AD4" s="5" t="s">
        <v>150</v>
      </c>
      <c r="AE4" s="5" t="s">
        <v>146</v>
      </c>
      <c r="AF4" s="47"/>
      <c r="AG4" s="43"/>
      <c r="AH4" s="43"/>
      <c r="AI4" s="43"/>
    </row>
    <row r="5" spans="1:35" s="3" customFormat="1" ht="18.75" customHeight="1" x14ac:dyDescent="0.25">
      <c r="B5" s="20" t="s">
        <v>10</v>
      </c>
      <c r="C5" s="20" t="s">
        <v>11</v>
      </c>
      <c r="D5" s="20" t="s">
        <v>13</v>
      </c>
      <c r="E5" s="20" t="s">
        <v>105</v>
      </c>
      <c r="F5" s="20" t="s">
        <v>106</v>
      </c>
      <c r="G5" s="20" t="s">
        <v>107</v>
      </c>
      <c r="H5" s="20" t="s">
        <v>108</v>
      </c>
      <c r="I5" s="20" t="s">
        <v>109</v>
      </c>
      <c r="J5" s="20" t="s">
        <v>110</v>
      </c>
      <c r="K5" s="20" t="s">
        <v>111</v>
      </c>
      <c r="L5" s="20" t="s">
        <v>112</v>
      </c>
      <c r="M5" s="20" t="s">
        <v>113</v>
      </c>
      <c r="N5" s="20" t="s">
        <v>114</v>
      </c>
      <c r="O5" s="20" t="s">
        <v>115</v>
      </c>
      <c r="P5" s="20" t="s">
        <v>116</v>
      </c>
      <c r="Q5" s="20" t="s">
        <v>117</v>
      </c>
      <c r="R5" s="20" t="s">
        <v>118</v>
      </c>
      <c r="S5" s="20" t="s">
        <v>119</v>
      </c>
      <c r="T5" s="20" t="s">
        <v>120</v>
      </c>
      <c r="U5" s="20" t="s">
        <v>121</v>
      </c>
      <c r="V5" s="20" t="s">
        <v>122</v>
      </c>
      <c r="W5" s="20" t="s">
        <v>123</v>
      </c>
      <c r="X5" s="20" t="s">
        <v>124</v>
      </c>
      <c r="Y5" s="20" t="s">
        <v>125</v>
      </c>
      <c r="Z5" s="20" t="s">
        <v>126</v>
      </c>
      <c r="AA5" s="20" t="s">
        <v>127</v>
      </c>
      <c r="AB5" s="20" t="s">
        <v>128</v>
      </c>
      <c r="AC5" s="20" t="s">
        <v>129</v>
      </c>
      <c r="AD5" s="20" t="s">
        <v>130</v>
      </c>
      <c r="AE5" s="20" t="s">
        <v>131</v>
      </c>
      <c r="AF5" s="20" t="s">
        <v>132</v>
      </c>
      <c r="AG5" s="20" t="s">
        <v>156</v>
      </c>
      <c r="AH5" s="20" t="s">
        <v>780</v>
      </c>
      <c r="AI5" s="20" t="s">
        <v>781</v>
      </c>
    </row>
    <row r="6" spans="1:35" s="3" customFormat="1" ht="45.75" customHeight="1" x14ac:dyDescent="0.25">
      <c r="A6" s="36" t="s">
        <v>793</v>
      </c>
      <c r="B6" s="4" t="s">
        <v>37</v>
      </c>
      <c r="C6" s="4" t="s">
        <v>224</v>
      </c>
      <c r="D6" s="10" t="s">
        <v>9</v>
      </c>
      <c r="E6" s="11" t="s">
        <v>134</v>
      </c>
      <c r="F6" s="12">
        <v>24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1</v>
      </c>
      <c r="M6" s="12">
        <v>10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12</v>
      </c>
      <c r="AD6" s="12">
        <v>0</v>
      </c>
      <c r="AE6" s="12">
        <v>0</v>
      </c>
      <c r="AF6" s="37" t="s">
        <v>794</v>
      </c>
      <c r="AG6" s="6" t="str">
        <f>IF(F6=G6+J6+K6+L6+M6+N6+O6+P6+Q6+R6+S6+T6+U6+V6+W6+X6+Y6+Z6+AA6+AB6+AC6+AD6+AE6,"проверка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" s="6" t="str">
        <f>IF(OR(H6&gt;G6,I6&gt;G6),"ВНИМАНИЕ! В гр.09 и/или 10 не может стоять значение большее, чем в гр.08","проверка пройдена")</f>
        <v>проверка пройдена</v>
      </c>
      <c r="AI6" s="19" t="str">
        <f>IF(C6=VLOOKUP(C6,'Списки (не редактирутся)'!A:A,1,0),"проверка пройдена","проверьте или заполните графу 02")</f>
        <v>проверка пройдена</v>
      </c>
    </row>
    <row r="7" spans="1:35" s="3" customFormat="1" ht="35.25" customHeight="1" x14ac:dyDescent="0.25">
      <c r="A7" s="36" t="s">
        <v>793</v>
      </c>
      <c r="B7" s="34" t="s">
        <v>37</v>
      </c>
      <c r="C7" s="34" t="s">
        <v>224</v>
      </c>
      <c r="D7" s="10" t="s">
        <v>10</v>
      </c>
      <c r="E7" s="13" t="s">
        <v>135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37" t="s">
        <v>794</v>
      </c>
      <c r="AG7" s="6" t="str">
        <f t="shared" ref="AG7:AG10" si="0">IF(F7=G7+J7+K7+L7+M7+N7+O7+P7+Q7+R7+S7+T7+U7+V7+W7+X7+Y7+Z7+AA7+AB7+AC7+AD7+AE7,"проверка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" s="6" t="str">
        <f t="shared" ref="AH7:AH20" si="1">IF(OR(H7&gt;G7,I7&gt;G7),"ВНИМАНИЕ! В гр.09 и/или 10 не может стоять значение большее, чем в гр.08","проверка пройдена")</f>
        <v>проверка пройдена</v>
      </c>
      <c r="AI7" s="19" t="str">
        <f>IF(C7=VLOOKUP(C7,'Списки (не редактирутся)'!A:A,1,0),"проверка пройдена","проверьте или заполните графу 02")</f>
        <v>проверка пройдена</v>
      </c>
    </row>
    <row r="8" spans="1:35" s="3" customFormat="1" ht="35.25" customHeight="1" x14ac:dyDescent="0.25">
      <c r="A8" s="36" t="s">
        <v>793</v>
      </c>
      <c r="B8" s="34" t="s">
        <v>37</v>
      </c>
      <c r="C8" s="34" t="s">
        <v>224</v>
      </c>
      <c r="D8" s="10" t="s">
        <v>11</v>
      </c>
      <c r="E8" s="13" t="s">
        <v>136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37" t="s">
        <v>794</v>
      </c>
      <c r="AG8" s="6" t="str">
        <f t="shared" si="0"/>
        <v>проверка пройдена</v>
      </c>
      <c r="AH8" s="6" t="str">
        <f t="shared" si="1"/>
        <v>проверка пройдена</v>
      </c>
      <c r="AI8" s="19" t="str">
        <f>IF(C8=VLOOKUP(C8,'Списки (не редактирутся)'!A:A,1,0),"проверка пройдена","проверьте или заполните графу 02")</f>
        <v>проверка пройдена</v>
      </c>
    </row>
    <row r="9" spans="1:35" s="3" customFormat="1" ht="36.75" customHeight="1" x14ac:dyDescent="0.25">
      <c r="A9" s="36" t="s">
        <v>793</v>
      </c>
      <c r="B9" s="34" t="s">
        <v>37</v>
      </c>
      <c r="C9" s="34" t="s">
        <v>224</v>
      </c>
      <c r="D9" s="10" t="s">
        <v>12</v>
      </c>
      <c r="E9" s="13" t="s">
        <v>14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37" t="s">
        <v>794</v>
      </c>
      <c r="AG9" s="6" t="str">
        <f t="shared" si="0"/>
        <v>проверка пройдена</v>
      </c>
      <c r="AH9" s="6" t="str">
        <f t="shared" si="1"/>
        <v>проверка пройдена</v>
      </c>
      <c r="AI9" s="19" t="str">
        <f>IF(C9=VLOOKUP(C9,'Списки (не редактирутся)'!A:A,1,0),"проверка пройдена","проверьте или заполните графу 02")</f>
        <v>проверка пройдена</v>
      </c>
    </row>
    <row r="10" spans="1:35" s="3" customFormat="1" ht="27" customHeight="1" x14ac:dyDescent="0.25">
      <c r="A10" s="36" t="s">
        <v>793</v>
      </c>
      <c r="B10" s="34" t="s">
        <v>37</v>
      </c>
      <c r="C10" s="34" t="s">
        <v>224</v>
      </c>
      <c r="D10" s="10" t="s">
        <v>13</v>
      </c>
      <c r="E10" s="13" t="s">
        <v>17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37" t="s">
        <v>794</v>
      </c>
      <c r="AG10" s="6" t="str">
        <f t="shared" si="0"/>
        <v>проверка пройдена</v>
      </c>
      <c r="AH10" s="6" t="str">
        <f t="shared" si="1"/>
        <v>проверка пройдена</v>
      </c>
      <c r="AI10" s="19" t="str">
        <f>IF(C10=VLOOKUP(C10,'Списки (не редактирутся)'!A:A,1,0),"проверка пройдена","проверьте или заполните графу 02")</f>
        <v>проверка пройдена</v>
      </c>
    </row>
    <row r="11" spans="1:35" s="3" customFormat="1" ht="81" customHeight="1" x14ac:dyDescent="0.25">
      <c r="A11" s="36" t="s">
        <v>793</v>
      </c>
      <c r="B11" s="34" t="s">
        <v>37</v>
      </c>
      <c r="C11" s="34" t="s">
        <v>224</v>
      </c>
      <c r="D11" s="9" t="s">
        <v>105</v>
      </c>
      <c r="E11" s="14" t="s">
        <v>172</v>
      </c>
      <c r="F11" s="12">
        <f>F7+F9</f>
        <v>0</v>
      </c>
      <c r="G11" s="12">
        <f t="shared" ref="G11:AE11" si="2">G7+G9</f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37" t="s">
        <v>794</v>
      </c>
      <c r="AG11" s="6" t="str">
        <f>IF(F11=G11+J11+K11+L11+M11+N11+O11+P11+Q11+R11+S11+T11+U11+V11+W11+X11+Y11+Z11+AA11+AB11+AC11+AD11+AE11,"проверка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" s="6" t="str">
        <f t="shared" si="1"/>
        <v>проверка пройдена</v>
      </c>
      <c r="AI11" s="19" t="str">
        <f>IF(C11=VLOOKUP(C11,'Списки (не редактирутся)'!A:A,1,0),"проверка пройдена","проверьте или заполните графу 02")</f>
        <v>проверка пройдена</v>
      </c>
    </row>
    <row r="12" spans="1:35" ht="87" customHeight="1" x14ac:dyDescent="0.3">
      <c r="A12" s="36" t="s">
        <v>793</v>
      </c>
      <c r="B12" s="34" t="s">
        <v>37</v>
      </c>
      <c r="C12" s="34" t="s">
        <v>224</v>
      </c>
      <c r="D12" s="9" t="s">
        <v>106</v>
      </c>
      <c r="E12" s="14" t="s">
        <v>169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37" t="s">
        <v>794</v>
      </c>
      <c r="AG12" s="6" t="str">
        <f>IF(F12=G12+J12+K12+L12+M12+N12+O12+P12+Q12+R12+S12+T12+U12+V12+W12+X12+Y12+Z12+AA12+AB12+AC12+AD12+AE12,"проверка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" s="6" t="str">
        <f t="shared" si="1"/>
        <v>проверка пройдена</v>
      </c>
      <c r="AI12" s="19" t="str">
        <f>IF(C12=VLOOKUP(C12,'Списки (не редактирутся)'!A:A,1,0),"проверка пройдена","проверьте или заполните графу 02")</f>
        <v>проверка пройдена</v>
      </c>
    </row>
    <row r="13" spans="1:35" ht="78.75" x14ac:dyDescent="0.3">
      <c r="A13" s="36" t="s">
        <v>793</v>
      </c>
      <c r="B13" s="34" t="s">
        <v>37</v>
      </c>
      <c r="C13" s="34" t="s">
        <v>224</v>
      </c>
      <c r="D13" s="9" t="s">
        <v>107</v>
      </c>
      <c r="E13" s="14" t="s">
        <v>167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37" t="s">
        <v>794</v>
      </c>
      <c r="AG13" s="6" t="str">
        <f t="shared" ref="AG13:AG20" si="3">IF(F13=G13+J13+K13+L13+M13+N13+O13+P13+Q13+R13+S13+T13+U13+V13+W13+X13+Y13+Z13+AA13+AB13+AC13+AD13+AE13,"проверка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" s="6" t="str">
        <f t="shared" si="1"/>
        <v>проверка пройдена</v>
      </c>
      <c r="AI13" s="19" t="str">
        <f>IF(C13=VLOOKUP(C13,'Списки (не редактирутся)'!A:A,1,0),"проверка пройдена","проверьте или заполните графу 02")</f>
        <v>проверка пройдена</v>
      </c>
    </row>
    <row r="14" spans="1:35" ht="78.75" x14ac:dyDescent="0.3">
      <c r="A14" s="36" t="s">
        <v>793</v>
      </c>
      <c r="B14" s="34" t="s">
        <v>37</v>
      </c>
      <c r="C14" s="34" t="s">
        <v>224</v>
      </c>
      <c r="D14" s="9" t="s">
        <v>108</v>
      </c>
      <c r="E14" s="14" t="s">
        <v>168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37" t="s">
        <v>794</v>
      </c>
      <c r="AG14" s="6" t="str">
        <f t="shared" si="3"/>
        <v>проверка пройдена</v>
      </c>
      <c r="AH14" s="6" t="str">
        <f t="shared" si="1"/>
        <v>проверка пройдена</v>
      </c>
      <c r="AI14" s="19" t="str">
        <f>IF(C14=VLOOKUP(C14,'Списки (не редактирутся)'!A:A,1,0),"проверка пройдена","проверьте или заполните графу 02")</f>
        <v>проверка пройдена</v>
      </c>
    </row>
    <row r="15" spans="1:35" ht="45" customHeight="1" x14ac:dyDescent="0.3">
      <c r="A15" s="36" t="s">
        <v>793</v>
      </c>
      <c r="B15" s="34" t="s">
        <v>37</v>
      </c>
      <c r="C15" s="34" t="s">
        <v>224</v>
      </c>
      <c r="D15" s="9" t="s">
        <v>109</v>
      </c>
      <c r="E15" s="14" t="s">
        <v>173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37" t="s">
        <v>794</v>
      </c>
      <c r="AG15" s="6" t="str">
        <f t="shared" si="3"/>
        <v>проверка пройдена</v>
      </c>
      <c r="AH15" s="6" t="str">
        <f t="shared" si="1"/>
        <v>проверка пройдена</v>
      </c>
      <c r="AI15" s="19" t="str">
        <f>IF(C15=VLOOKUP(C15,'Списки (не редактирутся)'!A:A,1,0),"проверка пройдена","проверьте или заполните графу 02")</f>
        <v>проверка пройдена</v>
      </c>
    </row>
    <row r="16" spans="1:35" ht="21.6" customHeight="1" x14ac:dyDescent="0.3">
      <c r="A16" s="36" t="s">
        <v>793</v>
      </c>
      <c r="B16" s="34" t="s">
        <v>37</v>
      </c>
      <c r="C16" s="34" t="s">
        <v>224</v>
      </c>
      <c r="D16" s="9" t="s">
        <v>110</v>
      </c>
      <c r="E16" s="14" t="s">
        <v>174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37" t="s">
        <v>794</v>
      </c>
      <c r="AG16" s="6" t="str">
        <f>IF(F16=G16+J16+K16+L16+M16+N16+O16+P16+Q16+R16+S16+T16+U16+V16+W16+X16+Y16+Z16+AA16+AB16+AC16+AD16+AE16,"проверка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" s="6" t="str">
        <f t="shared" si="1"/>
        <v>проверка пройдена</v>
      </c>
      <c r="AI16" s="19" t="str">
        <f>IF(C16=VLOOKUP(C16,'Списки (не редактирутся)'!A:A,1,0),"проверка пройдена","проверьте или заполните графу 02")</f>
        <v>проверка пройдена</v>
      </c>
    </row>
    <row r="17" spans="1:35" ht="78.75" x14ac:dyDescent="0.3">
      <c r="A17" s="36" t="s">
        <v>793</v>
      </c>
      <c r="B17" s="34" t="s">
        <v>37</v>
      </c>
      <c r="C17" s="34" t="s">
        <v>224</v>
      </c>
      <c r="D17" s="9" t="s">
        <v>111</v>
      </c>
      <c r="E17" s="14" t="s">
        <v>175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37" t="s">
        <v>794</v>
      </c>
      <c r="AG17" s="6" t="str">
        <f t="shared" si="3"/>
        <v>проверка пройдена</v>
      </c>
      <c r="AH17" s="6" t="str">
        <f t="shared" si="1"/>
        <v>проверка пройдена</v>
      </c>
      <c r="AI17" s="19" t="str">
        <f>IF(C17=VLOOKUP(C17,'Списки (не редактирутся)'!A:A,1,0),"проверка пройдена","проверьте или заполните графу 02")</f>
        <v>проверка пройдена</v>
      </c>
    </row>
    <row r="18" spans="1:35" ht="37.5" customHeight="1" x14ac:dyDescent="0.3">
      <c r="A18" s="36" t="s">
        <v>793</v>
      </c>
      <c r="B18" s="34" t="s">
        <v>37</v>
      </c>
      <c r="C18" s="34" t="s">
        <v>224</v>
      </c>
      <c r="D18" s="9" t="s">
        <v>112</v>
      </c>
      <c r="E18" s="14" t="s">
        <v>176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37" t="s">
        <v>794</v>
      </c>
      <c r="AG18" s="6" t="str">
        <f t="shared" si="3"/>
        <v>проверка пройдена</v>
      </c>
      <c r="AH18" s="6" t="str">
        <f t="shared" si="1"/>
        <v>проверка пройдена</v>
      </c>
      <c r="AI18" s="19" t="str">
        <f>IF(C18=VLOOKUP(C18,'Списки (не редактирутся)'!A:A,1,0),"проверка пройдена","проверьте или заполните графу 02")</f>
        <v>проверка пройдена</v>
      </c>
    </row>
    <row r="19" spans="1:35" ht="78.75" x14ac:dyDescent="0.3">
      <c r="A19" s="36" t="s">
        <v>793</v>
      </c>
      <c r="B19" s="34" t="s">
        <v>37</v>
      </c>
      <c r="C19" s="34" t="s">
        <v>224</v>
      </c>
      <c r="D19" s="9" t="s">
        <v>113</v>
      </c>
      <c r="E19" s="15" t="s">
        <v>170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37" t="s">
        <v>794</v>
      </c>
      <c r="AG19" s="6" t="str">
        <f t="shared" si="3"/>
        <v>проверка пройдена</v>
      </c>
      <c r="AH19" s="6" t="str">
        <f t="shared" si="1"/>
        <v>проверка пройдена</v>
      </c>
      <c r="AI19" s="19" t="str">
        <f>IF(C19=VLOOKUP(C19,'Списки (не редактирутся)'!A:A,1,0),"проверка пройдена","проверьте или заполните графу 02")</f>
        <v>проверка пройдена</v>
      </c>
    </row>
    <row r="20" spans="1:35" ht="78.75" x14ac:dyDescent="0.3">
      <c r="A20" s="36" t="s">
        <v>793</v>
      </c>
      <c r="B20" s="34" t="s">
        <v>37</v>
      </c>
      <c r="C20" s="34" t="s">
        <v>224</v>
      </c>
      <c r="D20" s="9" t="s">
        <v>114</v>
      </c>
      <c r="E20" s="15" t="s">
        <v>171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37" t="s">
        <v>794</v>
      </c>
      <c r="AG20" s="6" t="str">
        <f t="shared" si="3"/>
        <v>проверка пройдена</v>
      </c>
      <c r="AH20" s="6" t="str">
        <f t="shared" si="1"/>
        <v>проверка пройдена</v>
      </c>
      <c r="AI20" s="19" t="str">
        <f>IF(C20=VLOOKUP(C20,'Списки (не редактирутся)'!A:A,1,0),"проверка пройдена","проверьте или заполните графу 02")</f>
        <v>проверка пройдена</v>
      </c>
    </row>
    <row r="21" spans="1:35" ht="105.75" customHeight="1" x14ac:dyDescent="0.3">
      <c r="A21" s="36" t="s">
        <v>793</v>
      </c>
      <c r="B21" s="34" t="s">
        <v>37</v>
      </c>
      <c r="C21" s="34" t="s">
        <v>224</v>
      </c>
      <c r="D21" s="16" t="s">
        <v>115</v>
      </c>
      <c r="E21" s="17" t="s">
        <v>779</v>
      </c>
      <c r="F21" s="18" t="str">
        <f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8" t="str">
        <f t="shared" ref="G21:AE21" si="4">IF(AND(G7&lt;=G6,G8&lt;=G7,G9&lt;=G6,G10&lt;=G6,G11=(G7+G9),G11=(G12+G13+G14+G15+G16+G17+G18),G19&lt;=G11,G20&lt;=G11,(G7+G9)&lt;=G6,G12&lt;=G11,G13&lt;=G11,G14&lt;=G11,G15&lt;=G11,G16&lt;=G11,G17&lt;=G11,G18&lt;=G11,G19&lt;=G10,G19&lt;=G11),"проверка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1" s="18" t="str">
        <f t="shared" si="4"/>
        <v>проверка пройдена</v>
      </c>
      <c r="I21" s="18" t="str">
        <f t="shared" si="4"/>
        <v>проверка пройдена</v>
      </c>
      <c r="J21" s="18" t="str">
        <f t="shared" si="4"/>
        <v>проверка пройдена</v>
      </c>
      <c r="K21" s="18" t="str">
        <f t="shared" si="4"/>
        <v>проверка пройдена</v>
      </c>
      <c r="L21" s="18" t="str">
        <f t="shared" si="4"/>
        <v>проверка пройдена</v>
      </c>
      <c r="M21" s="18" t="str">
        <f t="shared" si="4"/>
        <v>проверка пройдена</v>
      </c>
      <c r="N21" s="18" t="str">
        <f t="shared" si="4"/>
        <v>проверка пройдена</v>
      </c>
      <c r="O21" s="18" t="str">
        <f t="shared" si="4"/>
        <v>проверка пройдена</v>
      </c>
      <c r="P21" s="18" t="str">
        <f t="shared" si="4"/>
        <v>проверка пройдена</v>
      </c>
      <c r="Q21" s="18" t="str">
        <f t="shared" si="4"/>
        <v>проверка пройдена</v>
      </c>
      <c r="R21" s="18" t="str">
        <f t="shared" si="4"/>
        <v>проверка пройдена</v>
      </c>
      <c r="S21" s="18" t="str">
        <f t="shared" si="4"/>
        <v>проверка пройдена</v>
      </c>
      <c r="T21" s="18" t="str">
        <f t="shared" si="4"/>
        <v>проверка пройдена</v>
      </c>
      <c r="U21" s="18" t="str">
        <f t="shared" si="4"/>
        <v>проверка пройдена</v>
      </c>
      <c r="V21" s="18" t="str">
        <f t="shared" si="4"/>
        <v>проверка пройдена</v>
      </c>
      <c r="W21" s="18" t="str">
        <f t="shared" si="4"/>
        <v>проверка пройдена</v>
      </c>
      <c r="X21" s="18" t="str">
        <f t="shared" si="4"/>
        <v>проверка пройдена</v>
      </c>
      <c r="Y21" s="18" t="str">
        <f t="shared" si="4"/>
        <v>проверка пройдена</v>
      </c>
      <c r="Z21" s="18" t="str">
        <f t="shared" si="4"/>
        <v>проверка пройдена</v>
      </c>
      <c r="AA21" s="18" t="str">
        <f t="shared" si="4"/>
        <v>проверка пройдена</v>
      </c>
      <c r="AB21" s="18" t="str">
        <f t="shared" si="4"/>
        <v>проверка пройдена</v>
      </c>
      <c r="AC21" s="18" t="str">
        <f t="shared" si="4"/>
        <v>проверка пройдена</v>
      </c>
      <c r="AD21" s="18" t="str">
        <f t="shared" si="4"/>
        <v>проверка пройдена</v>
      </c>
      <c r="AE21" s="18" t="str">
        <f t="shared" si="4"/>
        <v>проверка пройдена</v>
      </c>
      <c r="AF21" s="37"/>
      <c r="AG21" s="6"/>
      <c r="AH21" s="6"/>
      <c r="AI21" s="19"/>
    </row>
    <row r="22" spans="1:35" s="3" customFormat="1" ht="35.25" customHeight="1" x14ac:dyDescent="0.25">
      <c r="A22" s="36" t="s">
        <v>793</v>
      </c>
      <c r="B22" s="34" t="s">
        <v>37</v>
      </c>
      <c r="C22" s="34" t="s">
        <v>231</v>
      </c>
      <c r="D22" s="10" t="s">
        <v>9</v>
      </c>
      <c r="E22" s="11" t="s">
        <v>134</v>
      </c>
      <c r="F22" s="12">
        <v>25</v>
      </c>
      <c r="G22" s="12">
        <v>10</v>
      </c>
      <c r="H22" s="12">
        <v>6</v>
      </c>
      <c r="I22" s="12">
        <v>2</v>
      </c>
      <c r="J22" s="12">
        <v>0</v>
      </c>
      <c r="K22" s="12">
        <v>1</v>
      </c>
      <c r="L22" s="12">
        <v>3</v>
      </c>
      <c r="M22" s="12">
        <v>2</v>
      </c>
      <c r="N22" s="12">
        <v>1</v>
      </c>
      <c r="O22" s="12">
        <v>0</v>
      </c>
      <c r="P22" s="12">
        <v>0</v>
      </c>
      <c r="Q22" s="12">
        <v>0</v>
      </c>
      <c r="R22" s="12">
        <v>1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1</v>
      </c>
      <c r="AA22" s="12">
        <v>0</v>
      </c>
      <c r="AB22" s="12">
        <v>0</v>
      </c>
      <c r="AC22" s="12">
        <v>6</v>
      </c>
      <c r="AD22" s="12">
        <v>0</v>
      </c>
      <c r="AE22" s="12">
        <v>0</v>
      </c>
      <c r="AF22" s="37" t="s">
        <v>794</v>
      </c>
      <c r="AG22" s="33" t="str">
        <f>IF(F22=G22+J22+K22+L22+M22+N22+O22+P22+Q22+R22+S22+T22+U22+V22+W22+X22+Y22+Z22+AA22+AB22+AC22+AD22+AE22,"проверка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" s="33" t="str">
        <f>IF(OR(H22&gt;G22,I22&gt;G22),"ВНИМАНИЕ! В гр.09 и/или 10 не может стоять значение большее, чем в гр.08","проверка пройдена")</f>
        <v>проверка пройдена</v>
      </c>
      <c r="AI22" s="19" t="str">
        <f>IF(C22=VLOOKUP(C22,'Списки (не редактирутся)'!A:A,1,0),"проверка пройдена","проверьте или заполните графу 02")</f>
        <v>проверка пройдена</v>
      </c>
    </row>
    <row r="23" spans="1:35" s="3" customFormat="1" ht="35.25" customHeight="1" x14ac:dyDescent="0.25">
      <c r="A23" s="36" t="s">
        <v>793</v>
      </c>
      <c r="B23" s="34" t="s">
        <v>37</v>
      </c>
      <c r="C23" s="35" t="s">
        <v>231</v>
      </c>
      <c r="D23" s="10" t="s">
        <v>10</v>
      </c>
      <c r="E23" s="13" t="s">
        <v>135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37" t="s">
        <v>794</v>
      </c>
      <c r="AG23" s="33" t="str">
        <f t="shared" ref="AG23:AG26" si="5">IF(F23=G23+J23+K23+L23+M23+N23+O23+P23+Q23+R23+S23+T23+U23+V23+W23+X23+Y23+Z23+AA23+AB23+AC23+AD23+AE23,"проверка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" s="33" t="str">
        <f t="shared" ref="AH23:AH36" si="6">IF(OR(H23&gt;G23,I23&gt;G23),"ВНИМАНИЕ! В гр.09 и/или 10 не может стоять значение большее, чем в гр.08","проверка пройдена")</f>
        <v>проверка пройдена</v>
      </c>
      <c r="AI23" s="19" t="str">
        <f>IF(C23=VLOOKUP(C23,'Списки (не редактирутся)'!A:A,1,0),"проверка пройдена","проверьте или заполните графу 02")</f>
        <v>проверка пройдена</v>
      </c>
    </row>
    <row r="24" spans="1:35" s="3" customFormat="1" ht="35.25" customHeight="1" x14ac:dyDescent="0.25">
      <c r="A24" s="36" t="s">
        <v>793</v>
      </c>
      <c r="B24" s="34" t="s">
        <v>37</v>
      </c>
      <c r="C24" s="35" t="s">
        <v>231</v>
      </c>
      <c r="D24" s="10" t="s">
        <v>11</v>
      </c>
      <c r="E24" s="13" t="s">
        <v>136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37" t="s">
        <v>794</v>
      </c>
      <c r="AG24" s="33" t="str">
        <f t="shared" si="5"/>
        <v>проверка пройдена</v>
      </c>
      <c r="AH24" s="33" t="str">
        <f t="shared" si="6"/>
        <v>проверка пройдена</v>
      </c>
      <c r="AI24" s="19" t="str">
        <f>IF(C24=VLOOKUP(C24,'Списки (не редактирутся)'!A:A,1,0),"проверка пройдена","проверьте или заполните графу 02")</f>
        <v>проверка пройдена</v>
      </c>
    </row>
    <row r="25" spans="1:35" s="3" customFormat="1" ht="36.75" customHeight="1" x14ac:dyDescent="0.25">
      <c r="A25" s="36" t="s">
        <v>793</v>
      </c>
      <c r="B25" s="34" t="s">
        <v>37</v>
      </c>
      <c r="C25" s="35" t="s">
        <v>231</v>
      </c>
      <c r="D25" s="10" t="s">
        <v>12</v>
      </c>
      <c r="E25" s="13" t="s">
        <v>14</v>
      </c>
      <c r="F25" s="12">
        <v>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1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37" t="s">
        <v>794</v>
      </c>
      <c r="AG25" s="33" t="str">
        <f t="shared" si="5"/>
        <v>проверка пройдена</v>
      </c>
      <c r="AH25" s="33" t="str">
        <f t="shared" si="6"/>
        <v>проверка пройдена</v>
      </c>
      <c r="AI25" s="19" t="str">
        <f>IF(C25=VLOOKUP(C25,'Списки (не редактирутся)'!A:A,1,0),"проверка пройдена","проверьте или заполните графу 02")</f>
        <v>проверка пройдена</v>
      </c>
    </row>
    <row r="26" spans="1:35" s="3" customFormat="1" ht="27" customHeight="1" x14ac:dyDescent="0.25">
      <c r="A26" s="36" t="s">
        <v>793</v>
      </c>
      <c r="B26" s="34" t="s">
        <v>37</v>
      </c>
      <c r="C26" s="35" t="s">
        <v>231</v>
      </c>
      <c r="D26" s="10" t="s">
        <v>13</v>
      </c>
      <c r="E26" s="13" t="s">
        <v>17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37" t="s">
        <v>794</v>
      </c>
      <c r="AG26" s="33" t="str">
        <f t="shared" si="5"/>
        <v>проверка пройдена</v>
      </c>
      <c r="AH26" s="33" t="str">
        <f t="shared" si="6"/>
        <v>проверка пройдена</v>
      </c>
      <c r="AI26" s="19" t="str">
        <f>IF(C26=VLOOKUP(C26,'Списки (не редактирутся)'!A:A,1,0),"проверка пройдена","проверьте или заполните графу 02")</f>
        <v>проверка пройдена</v>
      </c>
    </row>
    <row r="27" spans="1:35" s="3" customFormat="1" ht="81" customHeight="1" x14ac:dyDescent="0.25">
      <c r="A27" s="36" t="s">
        <v>793</v>
      </c>
      <c r="B27" s="34" t="s">
        <v>37</v>
      </c>
      <c r="C27" s="35" t="s">
        <v>231</v>
      </c>
      <c r="D27" s="9" t="s">
        <v>105</v>
      </c>
      <c r="E27" s="14" t="s">
        <v>172</v>
      </c>
      <c r="F27" s="12">
        <f>F23+F25</f>
        <v>1</v>
      </c>
      <c r="G27" s="12">
        <f t="shared" ref="G27:AE27" si="7">G23+G25</f>
        <v>0</v>
      </c>
      <c r="H27" s="12">
        <f t="shared" si="7"/>
        <v>0</v>
      </c>
      <c r="I27" s="12">
        <f t="shared" si="7"/>
        <v>0</v>
      </c>
      <c r="J27" s="12">
        <f t="shared" si="7"/>
        <v>0</v>
      </c>
      <c r="K27" s="12">
        <f t="shared" si="7"/>
        <v>0</v>
      </c>
      <c r="L27" s="12">
        <f t="shared" si="7"/>
        <v>0</v>
      </c>
      <c r="M27" s="12">
        <f t="shared" si="7"/>
        <v>0</v>
      </c>
      <c r="N27" s="12">
        <f t="shared" si="7"/>
        <v>0</v>
      </c>
      <c r="O27" s="12">
        <f t="shared" si="7"/>
        <v>0</v>
      </c>
      <c r="P27" s="12">
        <f t="shared" si="7"/>
        <v>0</v>
      </c>
      <c r="Q27" s="12">
        <f t="shared" si="7"/>
        <v>0</v>
      </c>
      <c r="R27" s="12">
        <f t="shared" si="7"/>
        <v>1</v>
      </c>
      <c r="S27" s="12">
        <f t="shared" si="7"/>
        <v>0</v>
      </c>
      <c r="T27" s="12">
        <f t="shared" si="7"/>
        <v>0</v>
      </c>
      <c r="U27" s="12">
        <f t="shared" si="7"/>
        <v>0</v>
      </c>
      <c r="V27" s="12">
        <f t="shared" si="7"/>
        <v>0</v>
      </c>
      <c r="W27" s="12">
        <f t="shared" si="7"/>
        <v>0</v>
      </c>
      <c r="X27" s="12">
        <f t="shared" si="7"/>
        <v>0</v>
      </c>
      <c r="Y27" s="12">
        <f t="shared" si="7"/>
        <v>0</v>
      </c>
      <c r="Z27" s="12">
        <f t="shared" si="7"/>
        <v>0</v>
      </c>
      <c r="AA27" s="12">
        <f t="shared" si="7"/>
        <v>0</v>
      </c>
      <c r="AB27" s="12">
        <f t="shared" si="7"/>
        <v>0</v>
      </c>
      <c r="AC27" s="12">
        <f t="shared" si="7"/>
        <v>0</v>
      </c>
      <c r="AD27" s="12">
        <f t="shared" si="7"/>
        <v>0</v>
      </c>
      <c r="AE27" s="12">
        <f t="shared" si="7"/>
        <v>0</v>
      </c>
      <c r="AF27" s="37"/>
      <c r="AG27" s="33" t="str">
        <f>IF(F27=G27+J27+K27+L27+M27+N27+O27+P27+Q27+R27+S27+T27+U27+V27+W27+X27+Y27+Z27+AA27+AB27+AC27+AD27+AE27,"проверка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" s="33" t="str">
        <f t="shared" si="6"/>
        <v>проверка пройдена</v>
      </c>
      <c r="AI27" s="19" t="str">
        <f>IF(C27=VLOOKUP(C27,'Списки (не редактирутся)'!A:A,1,0),"проверка пройдена","проверьте или заполните графу 02")</f>
        <v>проверка пройдена</v>
      </c>
    </row>
    <row r="28" spans="1:35" ht="87" customHeight="1" x14ac:dyDescent="0.3">
      <c r="A28" s="36" t="s">
        <v>793</v>
      </c>
      <c r="B28" s="34" t="s">
        <v>37</v>
      </c>
      <c r="C28" s="35" t="s">
        <v>231</v>
      </c>
      <c r="D28" s="9" t="s">
        <v>106</v>
      </c>
      <c r="E28" s="14" t="s">
        <v>169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37" t="s">
        <v>794</v>
      </c>
      <c r="AG28" s="33" t="str">
        <f>IF(F28=G28+J28+K28+L28+M28+N28+O28+P28+Q28+R28+S28+T28+U28+V28+W28+X28+Y28+Z28+AA28+AB28+AC28+AD28+AE28,"проверка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" s="33" t="str">
        <f t="shared" si="6"/>
        <v>проверка пройдена</v>
      </c>
      <c r="AI28" s="19" t="str">
        <f>IF(C28=VLOOKUP(C28,'Списки (не редактирутся)'!A:A,1,0),"проверка пройдена","проверьте или заполните графу 02")</f>
        <v>проверка пройдена</v>
      </c>
    </row>
    <row r="29" spans="1:35" ht="78.75" x14ac:dyDescent="0.3">
      <c r="A29" s="36" t="s">
        <v>793</v>
      </c>
      <c r="B29" s="34" t="s">
        <v>37</v>
      </c>
      <c r="C29" s="35" t="s">
        <v>231</v>
      </c>
      <c r="D29" s="9" t="s">
        <v>107</v>
      </c>
      <c r="E29" s="14" t="s">
        <v>167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37" t="s">
        <v>794</v>
      </c>
      <c r="AG29" s="33" t="str">
        <f t="shared" ref="AG29:AG31" si="8">IF(F29=G29+J29+K29+L29+M29+N29+O29+P29+Q29+R29+S29+T29+U29+V29+W29+X29+Y29+Z29+AA29+AB29+AC29+AD29+AE29,"проверка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" s="33" t="str">
        <f t="shared" si="6"/>
        <v>проверка пройдена</v>
      </c>
      <c r="AI29" s="19" t="str">
        <f>IF(C29=VLOOKUP(C29,'Списки (не редактирутся)'!A:A,1,0),"проверка пройдена","проверьте или заполните графу 02")</f>
        <v>проверка пройдена</v>
      </c>
    </row>
    <row r="30" spans="1:35" ht="78.75" x14ac:dyDescent="0.3">
      <c r="A30" s="36" t="s">
        <v>793</v>
      </c>
      <c r="B30" s="34" t="s">
        <v>37</v>
      </c>
      <c r="C30" s="35" t="s">
        <v>231</v>
      </c>
      <c r="D30" s="9" t="s">
        <v>108</v>
      </c>
      <c r="E30" s="14" t="s">
        <v>168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37" t="s">
        <v>794</v>
      </c>
      <c r="AG30" s="33" t="str">
        <f t="shared" si="8"/>
        <v>проверка пройдена</v>
      </c>
      <c r="AH30" s="33" t="str">
        <f t="shared" si="6"/>
        <v>проверка пройдена</v>
      </c>
      <c r="AI30" s="19" t="str">
        <f>IF(C30=VLOOKUP(C30,'Списки (не редактирутся)'!A:A,1,0),"проверка пройдена","проверьте или заполните графу 02")</f>
        <v>проверка пройдена</v>
      </c>
    </row>
    <row r="31" spans="1:35" ht="45" customHeight="1" x14ac:dyDescent="0.3">
      <c r="A31" s="36" t="s">
        <v>793</v>
      </c>
      <c r="B31" s="34" t="s">
        <v>37</v>
      </c>
      <c r="C31" s="35" t="s">
        <v>231</v>
      </c>
      <c r="D31" s="9" t="s">
        <v>109</v>
      </c>
      <c r="E31" s="14" t="s">
        <v>173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37" t="s">
        <v>794</v>
      </c>
      <c r="AG31" s="33" t="str">
        <f t="shared" si="8"/>
        <v>проверка пройдена</v>
      </c>
      <c r="AH31" s="33" t="str">
        <f t="shared" si="6"/>
        <v>проверка пройдена</v>
      </c>
      <c r="AI31" s="19" t="str">
        <f>IF(C31=VLOOKUP(C31,'Списки (не редактирутся)'!A:A,1,0),"проверка пройдена","проверьте или заполните графу 02")</f>
        <v>проверка пройдена</v>
      </c>
    </row>
    <row r="32" spans="1:35" ht="21.6" customHeight="1" x14ac:dyDescent="0.3">
      <c r="A32" s="36" t="s">
        <v>793</v>
      </c>
      <c r="B32" s="34" t="s">
        <v>37</v>
      </c>
      <c r="C32" s="35" t="s">
        <v>231</v>
      </c>
      <c r="D32" s="9" t="s">
        <v>110</v>
      </c>
      <c r="E32" s="14" t="s">
        <v>174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37" t="s">
        <v>794</v>
      </c>
      <c r="AG32" s="33" t="str">
        <f>IF(F32=G32+J32+K32+L32+M32+N32+O32+P32+Q32+R32+S32+T32+U32+V32+W32+X32+Y32+Z32+AA32+AB32+AC32+AD32+AE32,"проверка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" s="33" t="str">
        <f t="shared" si="6"/>
        <v>проверка пройдена</v>
      </c>
      <c r="AI32" s="19" t="str">
        <f>IF(C32=VLOOKUP(C32,'Списки (не редактирутся)'!A:A,1,0),"проверка пройдена","проверьте или заполните графу 02")</f>
        <v>проверка пройдена</v>
      </c>
    </row>
    <row r="33" spans="1:35" ht="78.75" x14ac:dyDescent="0.3">
      <c r="A33" s="36" t="s">
        <v>793</v>
      </c>
      <c r="B33" s="34" t="s">
        <v>37</v>
      </c>
      <c r="C33" s="35" t="s">
        <v>231</v>
      </c>
      <c r="D33" s="9" t="s">
        <v>111</v>
      </c>
      <c r="E33" s="14" t="s">
        <v>175</v>
      </c>
      <c r="F33" s="12">
        <v>1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1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37" t="s">
        <v>794</v>
      </c>
      <c r="AG33" s="33" t="str">
        <f t="shared" ref="AG33:AG36" si="9">IF(F33=G33+J33+K33+L33+M33+N33+O33+P33+Q33+R33+S33+T33+U33+V33+W33+X33+Y33+Z33+AA33+AB33+AC33+AD33+AE33,"проверка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" s="33" t="str">
        <f t="shared" si="6"/>
        <v>проверка пройдена</v>
      </c>
      <c r="AI33" s="19" t="str">
        <f>IF(C33=VLOOKUP(C33,'Списки (не редактирутся)'!A:A,1,0),"проверка пройдена","проверьте или заполните графу 02")</f>
        <v>проверка пройдена</v>
      </c>
    </row>
    <row r="34" spans="1:35" ht="37.5" customHeight="1" x14ac:dyDescent="0.3">
      <c r="A34" s="36" t="s">
        <v>793</v>
      </c>
      <c r="B34" s="34" t="s">
        <v>37</v>
      </c>
      <c r="C34" s="35" t="s">
        <v>231</v>
      </c>
      <c r="D34" s="9" t="s">
        <v>112</v>
      </c>
      <c r="E34" s="14" t="s">
        <v>176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37" t="s">
        <v>794</v>
      </c>
      <c r="AG34" s="33" t="str">
        <f t="shared" si="9"/>
        <v>проверка пройдена</v>
      </c>
      <c r="AH34" s="33" t="str">
        <f t="shared" si="6"/>
        <v>проверка пройдена</v>
      </c>
      <c r="AI34" s="19" t="str">
        <f>IF(C34=VLOOKUP(C34,'Списки (не редактирутся)'!A:A,1,0),"проверка пройдена","проверьте или заполните графу 02")</f>
        <v>проверка пройдена</v>
      </c>
    </row>
    <row r="35" spans="1:35" ht="78.75" x14ac:dyDescent="0.3">
      <c r="A35" s="36" t="s">
        <v>793</v>
      </c>
      <c r="B35" s="34" t="s">
        <v>37</v>
      </c>
      <c r="C35" s="35" t="s">
        <v>231</v>
      </c>
      <c r="D35" s="9" t="s">
        <v>113</v>
      </c>
      <c r="E35" s="15" t="s">
        <v>170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37" t="s">
        <v>794</v>
      </c>
      <c r="AG35" s="33" t="str">
        <f t="shared" si="9"/>
        <v>проверка пройдена</v>
      </c>
      <c r="AH35" s="33" t="str">
        <f t="shared" si="6"/>
        <v>проверка пройдена</v>
      </c>
      <c r="AI35" s="19" t="str">
        <f>IF(C35=VLOOKUP(C35,'Списки (не редактирутся)'!A:A,1,0),"проверка пройдена","проверьте или заполните графу 02")</f>
        <v>проверка пройдена</v>
      </c>
    </row>
    <row r="36" spans="1:35" ht="78.75" x14ac:dyDescent="0.3">
      <c r="A36" s="36" t="s">
        <v>793</v>
      </c>
      <c r="B36" s="34" t="s">
        <v>37</v>
      </c>
      <c r="C36" s="35" t="s">
        <v>231</v>
      </c>
      <c r="D36" s="9" t="s">
        <v>114</v>
      </c>
      <c r="E36" s="15" t="s">
        <v>171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37" t="s">
        <v>794</v>
      </c>
      <c r="AG36" s="33" t="str">
        <f t="shared" si="9"/>
        <v>проверка пройдена</v>
      </c>
      <c r="AH36" s="33" t="str">
        <f t="shared" si="6"/>
        <v>проверка пройдена</v>
      </c>
      <c r="AI36" s="19" t="str">
        <f>IF(C36=VLOOKUP(C36,'Списки (не редактирутся)'!A:A,1,0),"проверка пройдена","проверьте или заполните графу 02")</f>
        <v>проверка пройдена</v>
      </c>
    </row>
    <row r="37" spans="1:35" ht="105.75" customHeight="1" x14ac:dyDescent="0.3">
      <c r="A37" s="36" t="s">
        <v>793</v>
      </c>
      <c r="B37" s="34" t="s">
        <v>37</v>
      </c>
      <c r="C37" s="35" t="s">
        <v>231</v>
      </c>
      <c r="D37" s="16" t="s">
        <v>115</v>
      </c>
      <c r="E37" s="17" t="s">
        <v>779</v>
      </c>
      <c r="F37" s="18" t="str">
        <f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8" t="str">
        <f t="shared" ref="G37:AE37" si="10">IF(AND(G23&lt;=G22,G24&lt;=G23,G25&lt;=G22,G26&lt;=G22,G27=(G23+G25),G27=(G28+G29+G30+G31+G32+G33+G34),G35&lt;=G27,G36&lt;=G27,(G23+G25)&lt;=G22,G28&lt;=G27,G29&lt;=G27,G30&lt;=G27,G31&lt;=G27,G32&lt;=G27,G33&lt;=G27,G34&lt;=G27,G35&lt;=G26,G35&lt;=G27),"проверка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7" s="18" t="str">
        <f t="shared" si="10"/>
        <v>проверка пройдена</v>
      </c>
      <c r="I37" s="18" t="str">
        <f t="shared" si="10"/>
        <v>проверка пройдена</v>
      </c>
      <c r="J37" s="18" t="str">
        <f t="shared" si="10"/>
        <v>проверка пройдена</v>
      </c>
      <c r="K37" s="18" t="str">
        <f t="shared" si="10"/>
        <v>проверка пройдена</v>
      </c>
      <c r="L37" s="18" t="str">
        <f t="shared" si="10"/>
        <v>проверка пройдена</v>
      </c>
      <c r="M37" s="18" t="str">
        <f t="shared" si="10"/>
        <v>проверка пройдена</v>
      </c>
      <c r="N37" s="18" t="str">
        <f t="shared" si="10"/>
        <v>проверка пройдена</v>
      </c>
      <c r="O37" s="18" t="str">
        <f t="shared" si="10"/>
        <v>проверка пройдена</v>
      </c>
      <c r="P37" s="18" t="str">
        <f t="shared" si="10"/>
        <v>проверка пройдена</v>
      </c>
      <c r="Q37" s="18" t="str">
        <f t="shared" si="10"/>
        <v>проверка пройдена</v>
      </c>
      <c r="R37" s="18" t="str">
        <f t="shared" si="10"/>
        <v>проверка пройдена</v>
      </c>
      <c r="S37" s="18" t="str">
        <f t="shared" si="10"/>
        <v>проверка пройдена</v>
      </c>
      <c r="T37" s="18" t="str">
        <f t="shared" si="10"/>
        <v>проверка пройдена</v>
      </c>
      <c r="U37" s="18" t="str">
        <f t="shared" si="10"/>
        <v>проверка пройдена</v>
      </c>
      <c r="V37" s="18" t="str">
        <f t="shared" si="10"/>
        <v>проверка пройдена</v>
      </c>
      <c r="W37" s="18" t="str">
        <f t="shared" si="10"/>
        <v>проверка пройдена</v>
      </c>
      <c r="X37" s="18" t="str">
        <f t="shared" si="10"/>
        <v>проверка пройдена</v>
      </c>
      <c r="Y37" s="18" t="str">
        <f t="shared" si="10"/>
        <v>проверка пройдена</v>
      </c>
      <c r="Z37" s="18" t="str">
        <f t="shared" si="10"/>
        <v>проверка пройдена</v>
      </c>
      <c r="AA37" s="18" t="str">
        <f t="shared" si="10"/>
        <v>проверка пройдена</v>
      </c>
      <c r="AB37" s="18" t="str">
        <f t="shared" si="10"/>
        <v>проверка пройдена</v>
      </c>
      <c r="AC37" s="18" t="str">
        <f t="shared" si="10"/>
        <v>проверка пройдена</v>
      </c>
      <c r="AD37" s="18" t="str">
        <f t="shared" si="10"/>
        <v>проверка пройдена</v>
      </c>
      <c r="AE37" s="18" t="str">
        <f t="shared" si="10"/>
        <v>проверка пройдена</v>
      </c>
      <c r="AF37" s="37"/>
      <c r="AG37" s="33"/>
      <c r="AH37" s="33"/>
      <c r="AI37" s="19"/>
    </row>
    <row r="38" spans="1:35" s="3" customFormat="1" ht="35.25" customHeight="1" x14ac:dyDescent="0.25">
      <c r="A38" s="36" t="s">
        <v>793</v>
      </c>
      <c r="B38" s="34" t="s">
        <v>37</v>
      </c>
      <c r="C38" s="34" t="s">
        <v>239</v>
      </c>
      <c r="D38" s="10" t="s">
        <v>9</v>
      </c>
      <c r="E38" s="11" t="s">
        <v>134</v>
      </c>
      <c r="F38" s="12">
        <v>36</v>
      </c>
      <c r="G38" s="12">
        <v>7</v>
      </c>
      <c r="H38" s="12">
        <v>4</v>
      </c>
      <c r="I38" s="12">
        <v>4</v>
      </c>
      <c r="J38" s="12">
        <v>1</v>
      </c>
      <c r="K38" s="12">
        <v>0</v>
      </c>
      <c r="L38" s="12">
        <v>3</v>
      </c>
      <c r="M38" s="12">
        <v>5</v>
      </c>
      <c r="N38" s="12">
        <v>0</v>
      </c>
      <c r="O38" s="12">
        <v>0</v>
      </c>
      <c r="P38" s="12">
        <v>5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2</v>
      </c>
      <c r="AA38" s="12">
        <v>0</v>
      </c>
      <c r="AB38" s="12">
        <v>0</v>
      </c>
      <c r="AC38" s="12">
        <v>13</v>
      </c>
      <c r="AD38" s="12">
        <v>0</v>
      </c>
      <c r="AE38" s="12">
        <v>0</v>
      </c>
      <c r="AF38" s="37" t="s">
        <v>794</v>
      </c>
      <c r="AG38" s="33" t="str">
        <f>IF(F38=G38+J38+K38+L38+M38+N38+O38+P38+Q38+R38+S38+T38+U38+V38+W38+X38+Y38+Z38+AA38+AB38+AC38+AD38+AE38,"проверка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8" s="33" t="str">
        <f>IF(OR(H38&gt;G38,I38&gt;G38),"ВНИМАНИЕ! В гр.09 и/или 10 не может стоять значение большее, чем в гр.08","проверка пройдена")</f>
        <v>проверка пройдена</v>
      </c>
      <c r="AI38" s="19" t="str">
        <f>IF(C38=VLOOKUP(C38,'Списки (не редактирутся)'!A:A,1,0),"проверка пройдена","проверьте или заполните графу 02")</f>
        <v>проверка пройдена</v>
      </c>
    </row>
    <row r="39" spans="1:35" s="3" customFormat="1" ht="35.25" customHeight="1" x14ac:dyDescent="0.25">
      <c r="A39" s="36" t="s">
        <v>793</v>
      </c>
      <c r="B39" s="34" t="s">
        <v>37</v>
      </c>
      <c r="C39" s="35" t="s">
        <v>239</v>
      </c>
      <c r="D39" s="10" t="s">
        <v>10</v>
      </c>
      <c r="E39" s="13" t="s">
        <v>135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37" t="s">
        <v>794</v>
      </c>
      <c r="AG39" s="33" t="str">
        <f t="shared" ref="AG39:AG42" si="11">IF(F39=G39+J39+K39+L39+M39+N39+O39+P39+Q39+R39+S39+T39+U39+V39+W39+X39+Y39+Z39+AA39+AB39+AC39+AD39+AE39,"проверка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9" s="33" t="str">
        <f t="shared" ref="AH39:AH52" si="12">IF(OR(H39&gt;G39,I39&gt;G39),"ВНИМАНИЕ! В гр.09 и/или 10 не может стоять значение большее, чем в гр.08","проверка пройдена")</f>
        <v>проверка пройдена</v>
      </c>
      <c r="AI39" s="19" t="str">
        <f>IF(C39=VLOOKUP(C39,'Списки (не редактирутся)'!A:A,1,0),"проверка пройдена","проверьте или заполните графу 02")</f>
        <v>проверка пройдена</v>
      </c>
    </row>
    <row r="40" spans="1:35" s="3" customFormat="1" ht="35.25" customHeight="1" x14ac:dyDescent="0.25">
      <c r="A40" s="36" t="s">
        <v>793</v>
      </c>
      <c r="B40" s="34" t="s">
        <v>37</v>
      </c>
      <c r="C40" s="35" t="s">
        <v>239</v>
      </c>
      <c r="D40" s="10" t="s">
        <v>11</v>
      </c>
      <c r="E40" s="13" t="s">
        <v>136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37" t="s">
        <v>794</v>
      </c>
      <c r="AG40" s="33" t="str">
        <f t="shared" si="11"/>
        <v>проверка пройдена</v>
      </c>
      <c r="AH40" s="33" t="str">
        <f t="shared" si="12"/>
        <v>проверка пройдена</v>
      </c>
      <c r="AI40" s="19" t="str">
        <f>IF(C40=VLOOKUP(C40,'Списки (не редактирутся)'!A:A,1,0),"проверка пройдена","проверьте или заполните графу 02")</f>
        <v>проверка пройдена</v>
      </c>
    </row>
    <row r="41" spans="1:35" s="3" customFormat="1" ht="36.75" customHeight="1" x14ac:dyDescent="0.25">
      <c r="A41" s="36" t="s">
        <v>793</v>
      </c>
      <c r="B41" s="34" t="s">
        <v>37</v>
      </c>
      <c r="C41" s="35" t="s">
        <v>239</v>
      </c>
      <c r="D41" s="10" t="s">
        <v>12</v>
      </c>
      <c r="E41" s="13" t="s">
        <v>14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37" t="s">
        <v>794</v>
      </c>
      <c r="AG41" s="33" t="str">
        <f t="shared" si="11"/>
        <v>проверка пройдена</v>
      </c>
      <c r="AH41" s="33" t="str">
        <f t="shared" si="12"/>
        <v>проверка пройдена</v>
      </c>
      <c r="AI41" s="19" t="str">
        <f>IF(C41=VLOOKUP(C41,'Списки (не редактирутся)'!A:A,1,0),"проверка пройдена","проверьте или заполните графу 02")</f>
        <v>проверка пройдена</v>
      </c>
    </row>
    <row r="42" spans="1:35" s="3" customFormat="1" ht="27" customHeight="1" x14ac:dyDescent="0.25">
      <c r="A42" s="36" t="s">
        <v>793</v>
      </c>
      <c r="B42" s="34" t="s">
        <v>37</v>
      </c>
      <c r="C42" s="35" t="s">
        <v>239</v>
      </c>
      <c r="D42" s="10" t="s">
        <v>13</v>
      </c>
      <c r="E42" s="13" t="s">
        <v>17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37" t="s">
        <v>794</v>
      </c>
      <c r="AG42" s="33" t="str">
        <f t="shared" si="11"/>
        <v>проверка пройдена</v>
      </c>
      <c r="AH42" s="33" t="str">
        <f t="shared" si="12"/>
        <v>проверка пройдена</v>
      </c>
      <c r="AI42" s="19" t="str">
        <f>IF(C42=VLOOKUP(C42,'Списки (не редактирутся)'!A:A,1,0),"проверка пройдена","проверьте или заполните графу 02")</f>
        <v>проверка пройдена</v>
      </c>
    </row>
    <row r="43" spans="1:35" s="3" customFormat="1" ht="81" customHeight="1" x14ac:dyDescent="0.25">
      <c r="A43" s="36" t="s">
        <v>793</v>
      </c>
      <c r="B43" s="34" t="s">
        <v>37</v>
      </c>
      <c r="C43" s="35" t="s">
        <v>239</v>
      </c>
      <c r="D43" s="9" t="s">
        <v>105</v>
      </c>
      <c r="E43" s="14" t="s">
        <v>172</v>
      </c>
      <c r="F43" s="12">
        <f>F39+F41</f>
        <v>0</v>
      </c>
      <c r="G43" s="12">
        <f t="shared" ref="G43:AE43" si="13">G39+G41</f>
        <v>0</v>
      </c>
      <c r="H43" s="12">
        <f t="shared" si="13"/>
        <v>0</v>
      </c>
      <c r="I43" s="12">
        <f t="shared" si="13"/>
        <v>0</v>
      </c>
      <c r="J43" s="12">
        <f t="shared" si="13"/>
        <v>0</v>
      </c>
      <c r="K43" s="12">
        <f t="shared" si="13"/>
        <v>0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  <c r="T43" s="12">
        <f t="shared" si="13"/>
        <v>0</v>
      </c>
      <c r="U43" s="12">
        <f t="shared" si="13"/>
        <v>0</v>
      </c>
      <c r="V43" s="12">
        <f t="shared" si="13"/>
        <v>0</v>
      </c>
      <c r="W43" s="12">
        <f t="shared" si="13"/>
        <v>0</v>
      </c>
      <c r="X43" s="12">
        <f t="shared" si="13"/>
        <v>0</v>
      </c>
      <c r="Y43" s="12">
        <f t="shared" si="13"/>
        <v>0</v>
      </c>
      <c r="Z43" s="12">
        <f t="shared" si="13"/>
        <v>0</v>
      </c>
      <c r="AA43" s="12">
        <f t="shared" si="13"/>
        <v>0</v>
      </c>
      <c r="AB43" s="12">
        <f t="shared" si="13"/>
        <v>0</v>
      </c>
      <c r="AC43" s="12">
        <f t="shared" si="13"/>
        <v>0</v>
      </c>
      <c r="AD43" s="12">
        <f t="shared" si="13"/>
        <v>0</v>
      </c>
      <c r="AE43" s="12">
        <f t="shared" si="13"/>
        <v>0</v>
      </c>
      <c r="AF43" s="37"/>
      <c r="AG43" s="33" t="str">
        <f>IF(F43=G43+J43+K43+L43+M43+N43+O43+P43+Q43+R43+S43+T43+U43+V43+W43+X43+Y43+Z43+AA43+AB43+AC43+AD43+AE43,"проверка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3" s="33" t="str">
        <f t="shared" si="12"/>
        <v>проверка пройдена</v>
      </c>
      <c r="AI43" s="19" t="str">
        <f>IF(C43=VLOOKUP(C43,'Списки (не редактирутся)'!A:A,1,0),"проверка пройдена","проверьте или заполните графу 02")</f>
        <v>проверка пройдена</v>
      </c>
    </row>
    <row r="44" spans="1:35" ht="87" customHeight="1" x14ac:dyDescent="0.3">
      <c r="A44" s="36" t="s">
        <v>793</v>
      </c>
      <c r="B44" s="34" t="s">
        <v>37</v>
      </c>
      <c r="C44" s="35" t="s">
        <v>239</v>
      </c>
      <c r="D44" s="9" t="s">
        <v>106</v>
      </c>
      <c r="E44" s="14" t="s">
        <v>169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37" t="s">
        <v>794</v>
      </c>
      <c r="AG44" s="33" t="str">
        <f>IF(F44=G44+J44+K44+L44+M44+N44+O44+P44+Q44+R44+S44+T44+U44+V44+W44+X44+Y44+Z44+AA44+AB44+AC44+AD44+AE44,"проверка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4" s="33" t="str">
        <f t="shared" si="12"/>
        <v>проверка пройдена</v>
      </c>
      <c r="AI44" s="19" t="str">
        <f>IF(C44=VLOOKUP(C44,'Списки (не редактирутся)'!A:A,1,0),"проверка пройдена","проверьте или заполните графу 02")</f>
        <v>проверка пройдена</v>
      </c>
    </row>
    <row r="45" spans="1:35" ht="78.75" x14ac:dyDescent="0.3">
      <c r="A45" s="36" t="s">
        <v>793</v>
      </c>
      <c r="B45" s="34" t="s">
        <v>37</v>
      </c>
      <c r="C45" s="35" t="s">
        <v>239</v>
      </c>
      <c r="D45" s="9" t="s">
        <v>107</v>
      </c>
      <c r="E45" s="14" t="s">
        <v>167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37" t="s">
        <v>794</v>
      </c>
      <c r="AG45" s="33" t="str">
        <f t="shared" ref="AG45:AG47" si="14">IF(F45=G45+J45+K45+L45+M45+N45+O45+P45+Q45+R45+S45+T45+U45+V45+W45+X45+Y45+Z45+AA45+AB45+AC45+AD45+AE45,"проверка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5" s="33" t="str">
        <f t="shared" si="12"/>
        <v>проверка пройдена</v>
      </c>
      <c r="AI45" s="19" t="str">
        <f>IF(C45=VLOOKUP(C45,'Списки (не редактирутся)'!A:A,1,0),"проверка пройдена","проверьте или заполните графу 02")</f>
        <v>проверка пройдена</v>
      </c>
    </row>
    <row r="46" spans="1:35" ht="78.75" x14ac:dyDescent="0.3">
      <c r="A46" s="36" t="s">
        <v>793</v>
      </c>
      <c r="B46" s="34" t="s">
        <v>37</v>
      </c>
      <c r="C46" s="35" t="s">
        <v>239</v>
      </c>
      <c r="D46" s="9" t="s">
        <v>108</v>
      </c>
      <c r="E46" s="14" t="s">
        <v>168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37" t="s">
        <v>794</v>
      </c>
      <c r="AG46" s="33" t="str">
        <f t="shared" si="14"/>
        <v>проверка пройдена</v>
      </c>
      <c r="AH46" s="33" t="str">
        <f t="shared" si="12"/>
        <v>проверка пройдена</v>
      </c>
      <c r="AI46" s="19" t="str">
        <f>IF(C46=VLOOKUP(C46,'Списки (не редактирутся)'!A:A,1,0),"проверка пройдена","проверьте или заполните графу 02")</f>
        <v>проверка пройдена</v>
      </c>
    </row>
    <row r="47" spans="1:35" ht="45" customHeight="1" x14ac:dyDescent="0.3">
      <c r="A47" s="36" t="s">
        <v>793</v>
      </c>
      <c r="B47" s="34" t="s">
        <v>37</v>
      </c>
      <c r="C47" s="35" t="s">
        <v>239</v>
      </c>
      <c r="D47" s="9" t="s">
        <v>109</v>
      </c>
      <c r="E47" s="14" t="s">
        <v>173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37" t="s">
        <v>794</v>
      </c>
      <c r="AG47" s="33" t="str">
        <f t="shared" si="14"/>
        <v>проверка пройдена</v>
      </c>
      <c r="AH47" s="33" t="str">
        <f t="shared" si="12"/>
        <v>проверка пройдена</v>
      </c>
      <c r="AI47" s="19" t="str">
        <f>IF(C47=VLOOKUP(C47,'Списки (не редактирутся)'!A:A,1,0),"проверка пройдена","проверьте или заполните графу 02")</f>
        <v>проверка пройдена</v>
      </c>
    </row>
    <row r="48" spans="1:35" ht="21.6" customHeight="1" x14ac:dyDescent="0.3">
      <c r="A48" s="36" t="s">
        <v>793</v>
      </c>
      <c r="B48" s="34" t="s">
        <v>37</v>
      </c>
      <c r="C48" s="35" t="s">
        <v>239</v>
      </c>
      <c r="D48" s="9" t="s">
        <v>110</v>
      </c>
      <c r="E48" s="14" t="s">
        <v>174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37" t="s">
        <v>794</v>
      </c>
      <c r="AG48" s="33" t="str">
        <f>IF(F48=G48+J48+K48+L48+M48+N48+O48+P48+Q48+R48+S48+T48+U48+V48+W48+X48+Y48+Z48+AA48+AB48+AC48+AD48+AE48,"проверка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8" s="33" t="str">
        <f t="shared" si="12"/>
        <v>проверка пройдена</v>
      </c>
      <c r="AI48" s="19" t="str">
        <f>IF(C48=VLOOKUP(C48,'Списки (не редактирутся)'!A:A,1,0),"проверка пройдена","проверьте или заполните графу 02")</f>
        <v>проверка пройдена</v>
      </c>
    </row>
    <row r="49" spans="1:35" ht="78.75" x14ac:dyDescent="0.3">
      <c r="A49" s="36" t="s">
        <v>793</v>
      </c>
      <c r="B49" s="34" t="s">
        <v>37</v>
      </c>
      <c r="C49" s="35" t="s">
        <v>239</v>
      </c>
      <c r="D49" s="9" t="s">
        <v>111</v>
      </c>
      <c r="E49" s="14" t="s">
        <v>175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37" t="s">
        <v>794</v>
      </c>
      <c r="AG49" s="33" t="str">
        <f t="shared" ref="AG49:AG52" si="15">IF(F49=G49+J49+K49+L49+M49+N49+O49+P49+Q49+R49+S49+T49+U49+V49+W49+X49+Y49+Z49+AA49+AB49+AC49+AD49+AE49,"проверка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9" s="33" t="str">
        <f t="shared" si="12"/>
        <v>проверка пройдена</v>
      </c>
      <c r="AI49" s="19" t="str">
        <f>IF(C49=VLOOKUP(C49,'Списки (не редактирутся)'!A:A,1,0),"проверка пройдена","проверьте или заполните графу 02")</f>
        <v>проверка пройдена</v>
      </c>
    </row>
    <row r="50" spans="1:35" ht="37.5" customHeight="1" x14ac:dyDescent="0.3">
      <c r="A50" s="36" t="s">
        <v>793</v>
      </c>
      <c r="B50" s="34" t="s">
        <v>37</v>
      </c>
      <c r="C50" s="35" t="s">
        <v>239</v>
      </c>
      <c r="D50" s="9" t="s">
        <v>112</v>
      </c>
      <c r="E50" s="14" t="s">
        <v>176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37" t="s">
        <v>794</v>
      </c>
      <c r="AG50" s="33" t="str">
        <f t="shared" si="15"/>
        <v>проверка пройдена</v>
      </c>
      <c r="AH50" s="33" t="str">
        <f t="shared" si="12"/>
        <v>проверка пройдена</v>
      </c>
      <c r="AI50" s="19" t="str">
        <f>IF(C50=VLOOKUP(C50,'Списки (не редактирутся)'!A:A,1,0),"проверка пройдена","проверьте или заполните графу 02")</f>
        <v>проверка пройдена</v>
      </c>
    </row>
    <row r="51" spans="1:35" ht="78.75" x14ac:dyDescent="0.3">
      <c r="A51" s="36" t="s">
        <v>793</v>
      </c>
      <c r="B51" s="34" t="s">
        <v>37</v>
      </c>
      <c r="C51" s="35" t="s">
        <v>239</v>
      </c>
      <c r="D51" s="9" t="s">
        <v>113</v>
      </c>
      <c r="E51" s="15" t="s">
        <v>170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37" t="s">
        <v>794</v>
      </c>
      <c r="AG51" s="33" t="str">
        <f t="shared" si="15"/>
        <v>проверка пройдена</v>
      </c>
      <c r="AH51" s="33" t="str">
        <f t="shared" si="12"/>
        <v>проверка пройдена</v>
      </c>
      <c r="AI51" s="19" t="str">
        <f>IF(C51=VLOOKUP(C51,'Списки (не редактирутся)'!A:A,1,0),"проверка пройдена","проверьте или заполните графу 02")</f>
        <v>проверка пройдена</v>
      </c>
    </row>
    <row r="52" spans="1:35" ht="78.75" x14ac:dyDescent="0.3">
      <c r="A52" s="36" t="s">
        <v>793</v>
      </c>
      <c r="B52" s="34" t="s">
        <v>37</v>
      </c>
      <c r="C52" s="35" t="s">
        <v>239</v>
      </c>
      <c r="D52" s="9" t="s">
        <v>114</v>
      </c>
      <c r="E52" s="15" t="s">
        <v>171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37" t="s">
        <v>794</v>
      </c>
      <c r="AG52" s="33" t="str">
        <f t="shared" si="15"/>
        <v>проверка пройдена</v>
      </c>
      <c r="AH52" s="33" t="str">
        <f t="shared" si="12"/>
        <v>проверка пройдена</v>
      </c>
      <c r="AI52" s="19" t="str">
        <f>IF(C52=VLOOKUP(C52,'Списки (не редактирутся)'!A:A,1,0),"проверка пройдена","проверьте или заполните графу 02")</f>
        <v>проверка пройдена</v>
      </c>
    </row>
    <row r="53" spans="1:35" ht="105.75" customHeight="1" x14ac:dyDescent="0.3">
      <c r="A53" s="36" t="s">
        <v>793</v>
      </c>
      <c r="B53" s="34" t="s">
        <v>37</v>
      </c>
      <c r="C53" s="35" t="s">
        <v>239</v>
      </c>
      <c r="D53" s="16" t="s">
        <v>115</v>
      </c>
      <c r="E53" s="17" t="s">
        <v>779</v>
      </c>
      <c r="F53" s="18" t="str">
        <f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8" t="str">
        <f t="shared" ref="G53:AE53" si="16">IF(AND(G39&lt;=G38,G40&lt;=G39,G41&lt;=G38,G42&lt;=G38,G43=(G39+G41),G43=(G44+G45+G46+G47+G48+G49+G50),G51&lt;=G43,G52&lt;=G43,(G39+G41)&lt;=G38,G44&lt;=G43,G45&lt;=G43,G46&lt;=G43,G47&lt;=G43,G48&lt;=G43,G49&lt;=G43,G50&lt;=G43,G51&lt;=G42,G51&lt;=G43),"проверка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53" s="18" t="str">
        <f t="shared" si="16"/>
        <v>проверка пройдена</v>
      </c>
      <c r="I53" s="18" t="str">
        <f t="shared" si="16"/>
        <v>проверка пройдена</v>
      </c>
      <c r="J53" s="18" t="str">
        <f t="shared" si="16"/>
        <v>проверка пройдена</v>
      </c>
      <c r="K53" s="18" t="str">
        <f t="shared" si="16"/>
        <v>проверка пройдена</v>
      </c>
      <c r="L53" s="18" t="str">
        <f t="shared" si="16"/>
        <v>проверка пройдена</v>
      </c>
      <c r="M53" s="18" t="str">
        <f t="shared" si="16"/>
        <v>проверка пройдена</v>
      </c>
      <c r="N53" s="18" t="str">
        <f t="shared" si="16"/>
        <v>проверка пройдена</v>
      </c>
      <c r="O53" s="18" t="str">
        <f t="shared" si="16"/>
        <v>проверка пройдена</v>
      </c>
      <c r="P53" s="18" t="str">
        <f t="shared" si="16"/>
        <v>проверка пройдена</v>
      </c>
      <c r="Q53" s="18" t="str">
        <f t="shared" si="16"/>
        <v>проверка пройдена</v>
      </c>
      <c r="R53" s="18" t="str">
        <f t="shared" si="16"/>
        <v>проверка пройдена</v>
      </c>
      <c r="S53" s="18" t="str">
        <f t="shared" si="16"/>
        <v>проверка пройдена</v>
      </c>
      <c r="T53" s="18" t="str">
        <f t="shared" si="16"/>
        <v>проверка пройдена</v>
      </c>
      <c r="U53" s="18" t="str">
        <f t="shared" si="16"/>
        <v>проверка пройдена</v>
      </c>
      <c r="V53" s="18" t="str">
        <f t="shared" si="16"/>
        <v>проверка пройдена</v>
      </c>
      <c r="W53" s="18" t="str">
        <f t="shared" si="16"/>
        <v>проверка пройдена</v>
      </c>
      <c r="X53" s="18" t="str">
        <f t="shared" si="16"/>
        <v>проверка пройдена</v>
      </c>
      <c r="Y53" s="18" t="str">
        <f t="shared" si="16"/>
        <v>проверка пройдена</v>
      </c>
      <c r="Z53" s="18" t="str">
        <f t="shared" si="16"/>
        <v>проверка пройдена</v>
      </c>
      <c r="AA53" s="18" t="str">
        <f t="shared" si="16"/>
        <v>проверка пройдена</v>
      </c>
      <c r="AB53" s="18" t="str">
        <f t="shared" si="16"/>
        <v>проверка пройдена</v>
      </c>
      <c r="AC53" s="18" t="str">
        <f t="shared" si="16"/>
        <v>проверка пройдена</v>
      </c>
      <c r="AD53" s="18" t="str">
        <f t="shared" si="16"/>
        <v>проверка пройдена</v>
      </c>
      <c r="AE53" s="18" t="str">
        <f t="shared" si="16"/>
        <v>проверка пройдена</v>
      </c>
      <c r="AF53" s="37"/>
      <c r="AG53" s="33"/>
      <c r="AH53" s="33"/>
      <c r="AI53" s="19"/>
    </row>
    <row r="54" spans="1:35" s="3" customFormat="1" ht="35.25" customHeight="1" x14ac:dyDescent="0.25">
      <c r="A54" s="36" t="s">
        <v>793</v>
      </c>
      <c r="B54" s="34" t="s">
        <v>37</v>
      </c>
      <c r="C54" s="34" t="s">
        <v>240</v>
      </c>
      <c r="D54" s="10" t="s">
        <v>9</v>
      </c>
      <c r="E54" s="11" t="s">
        <v>134</v>
      </c>
      <c r="F54" s="12">
        <v>41</v>
      </c>
      <c r="G54" s="12">
        <v>7</v>
      </c>
      <c r="H54" s="12">
        <v>5</v>
      </c>
      <c r="I54" s="12">
        <v>2</v>
      </c>
      <c r="J54" s="12">
        <v>1</v>
      </c>
      <c r="K54" s="12">
        <v>1</v>
      </c>
      <c r="L54" s="12">
        <v>5</v>
      </c>
      <c r="M54" s="12">
        <v>12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5</v>
      </c>
      <c r="AA54" s="12">
        <v>0</v>
      </c>
      <c r="AB54" s="12">
        <v>0</v>
      </c>
      <c r="AC54" s="12">
        <v>10</v>
      </c>
      <c r="AD54" s="12">
        <v>0</v>
      </c>
      <c r="AE54" s="12">
        <v>0</v>
      </c>
      <c r="AF54" s="37" t="s">
        <v>794</v>
      </c>
      <c r="AG54" s="33" t="str">
        <f>IF(F54=G54+J54+K54+L54+M54+N54+O54+P54+Q54+R54+S54+T54+U54+V54+W54+X54+Y54+Z54+AA54+AB54+AC54+AD54+AE54,"проверка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4" s="33" t="str">
        <f>IF(OR(H54&gt;G54,I54&gt;G54),"ВНИМАНИЕ! В гр.09 и/или 10 не может стоять значение большее, чем в гр.08","проверка пройдена")</f>
        <v>проверка пройдена</v>
      </c>
      <c r="AI54" s="19" t="str">
        <f>IF(C54=VLOOKUP(C54,'Списки (не редактирутся)'!A:A,1,0),"проверка пройдена","проверьте или заполните графу 02")</f>
        <v>проверка пройдена</v>
      </c>
    </row>
    <row r="55" spans="1:35" s="3" customFormat="1" ht="35.25" customHeight="1" x14ac:dyDescent="0.25">
      <c r="A55" s="36" t="s">
        <v>793</v>
      </c>
      <c r="B55" s="34" t="s">
        <v>37</v>
      </c>
      <c r="C55" s="35" t="s">
        <v>240</v>
      </c>
      <c r="D55" s="10" t="s">
        <v>10</v>
      </c>
      <c r="E55" s="13" t="s">
        <v>135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37" t="s">
        <v>794</v>
      </c>
      <c r="AG55" s="33" t="str">
        <f t="shared" ref="AG55:AG58" si="17">IF(F55=G55+J55+K55+L55+M55+N55+O55+P55+Q55+R55+S55+T55+U55+V55+W55+X55+Y55+Z55+AA55+AB55+AC55+AD55+AE55,"проверка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5" s="33" t="str">
        <f t="shared" ref="AH55:AH68" si="18">IF(OR(H55&gt;G55,I55&gt;G55),"ВНИМАНИЕ! В гр.09 и/или 10 не может стоять значение большее, чем в гр.08","проверка пройдена")</f>
        <v>проверка пройдена</v>
      </c>
      <c r="AI55" s="19" t="str">
        <f>IF(C55=VLOOKUP(C55,'Списки (не редактирутся)'!A:A,1,0),"проверка пройдена","проверьте или заполните графу 02")</f>
        <v>проверка пройдена</v>
      </c>
    </row>
    <row r="56" spans="1:35" s="3" customFormat="1" ht="35.25" customHeight="1" x14ac:dyDescent="0.25">
      <c r="A56" s="36" t="s">
        <v>793</v>
      </c>
      <c r="B56" s="34" t="s">
        <v>37</v>
      </c>
      <c r="C56" s="35" t="s">
        <v>240</v>
      </c>
      <c r="D56" s="10" t="s">
        <v>11</v>
      </c>
      <c r="E56" s="13" t="s">
        <v>136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37" t="s">
        <v>794</v>
      </c>
      <c r="AG56" s="33" t="str">
        <f t="shared" si="17"/>
        <v>проверка пройдена</v>
      </c>
      <c r="AH56" s="33" t="str">
        <f t="shared" si="18"/>
        <v>проверка пройдена</v>
      </c>
      <c r="AI56" s="19" t="str">
        <f>IF(C56=VLOOKUP(C56,'Списки (не редактирутся)'!A:A,1,0),"проверка пройдена","проверьте или заполните графу 02")</f>
        <v>проверка пройдена</v>
      </c>
    </row>
    <row r="57" spans="1:35" s="3" customFormat="1" ht="36.75" customHeight="1" x14ac:dyDescent="0.25">
      <c r="A57" s="36" t="s">
        <v>793</v>
      </c>
      <c r="B57" s="34" t="s">
        <v>37</v>
      </c>
      <c r="C57" s="35" t="s">
        <v>240</v>
      </c>
      <c r="D57" s="10" t="s">
        <v>12</v>
      </c>
      <c r="E57" s="13" t="s">
        <v>14</v>
      </c>
      <c r="F57" s="12">
        <v>1</v>
      </c>
      <c r="G57" s="12">
        <v>0</v>
      </c>
      <c r="H57" s="12">
        <v>0</v>
      </c>
      <c r="I57" s="12">
        <v>0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37" t="s">
        <v>794</v>
      </c>
      <c r="AG57" s="33" t="str">
        <f t="shared" si="17"/>
        <v>проверка пройдена</v>
      </c>
      <c r="AH57" s="33" t="str">
        <f t="shared" si="18"/>
        <v>проверка пройдена</v>
      </c>
      <c r="AI57" s="19" t="str">
        <f>IF(C57=VLOOKUP(C57,'Списки (не редактирутся)'!A:A,1,0),"проверка пройдена","проверьте или заполните графу 02")</f>
        <v>проверка пройдена</v>
      </c>
    </row>
    <row r="58" spans="1:35" s="3" customFormat="1" ht="27" customHeight="1" x14ac:dyDescent="0.25">
      <c r="A58" s="36" t="s">
        <v>793</v>
      </c>
      <c r="B58" s="34" t="s">
        <v>37</v>
      </c>
      <c r="C58" s="35" t="s">
        <v>240</v>
      </c>
      <c r="D58" s="10" t="s">
        <v>13</v>
      </c>
      <c r="E58" s="13" t="s">
        <v>17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37" t="s">
        <v>794</v>
      </c>
      <c r="AG58" s="33" t="str">
        <f t="shared" si="17"/>
        <v>проверка пройдена</v>
      </c>
      <c r="AH58" s="33" t="str">
        <f t="shared" si="18"/>
        <v>проверка пройдена</v>
      </c>
      <c r="AI58" s="19" t="str">
        <f>IF(C58=VLOOKUP(C58,'Списки (не редактирутся)'!A:A,1,0),"проверка пройдена","проверьте или заполните графу 02")</f>
        <v>проверка пройдена</v>
      </c>
    </row>
    <row r="59" spans="1:35" s="3" customFormat="1" ht="81" customHeight="1" x14ac:dyDescent="0.25">
      <c r="A59" s="36" t="s">
        <v>793</v>
      </c>
      <c r="B59" s="34" t="s">
        <v>37</v>
      </c>
      <c r="C59" s="35" t="s">
        <v>240</v>
      </c>
      <c r="D59" s="9" t="s">
        <v>105</v>
      </c>
      <c r="E59" s="14" t="s">
        <v>172</v>
      </c>
      <c r="F59" s="12">
        <f>F55+F57</f>
        <v>1</v>
      </c>
      <c r="G59" s="12">
        <f t="shared" ref="G59:AE59" si="19">G55+G57</f>
        <v>0</v>
      </c>
      <c r="H59" s="12">
        <f t="shared" si="19"/>
        <v>0</v>
      </c>
      <c r="I59" s="12">
        <f t="shared" si="19"/>
        <v>0</v>
      </c>
      <c r="J59" s="12">
        <f t="shared" si="19"/>
        <v>0</v>
      </c>
      <c r="K59" s="12">
        <f t="shared" si="19"/>
        <v>1</v>
      </c>
      <c r="L59" s="12">
        <f t="shared" si="19"/>
        <v>0</v>
      </c>
      <c r="M59" s="12">
        <f t="shared" si="19"/>
        <v>0</v>
      </c>
      <c r="N59" s="12">
        <f t="shared" si="19"/>
        <v>0</v>
      </c>
      <c r="O59" s="12">
        <f t="shared" si="19"/>
        <v>0</v>
      </c>
      <c r="P59" s="12">
        <f t="shared" si="19"/>
        <v>0</v>
      </c>
      <c r="Q59" s="12">
        <f t="shared" si="19"/>
        <v>0</v>
      </c>
      <c r="R59" s="12">
        <f t="shared" si="19"/>
        <v>0</v>
      </c>
      <c r="S59" s="12">
        <f t="shared" si="19"/>
        <v>0</v>
      </c>
      <c r="T59" s="12">
        <f t="shared" si="19"/>
        <v>0</v>
      </c>
      <c r="U59" s="12">
        <f t="shared" si="19"/>
        <v>0</v>
      </c>
      <c r="V59" s="12">
        <f t="shared" si="19"/>
        <v>0</v>
      </c>
      <c r="W59" s="12">
        <f t="shared" si="19"/>
        <v>0</v>
      </c>
      <c r="X59" s="12">
        <f t="shared" si="19"/>
        <v>0</v>
      </c>
      <c r="Y59" s="12">
        <f t="shared" si="19"/>
        <v>0</v>
      </c>
      <c r="Z59" s="12">
        <f t="shared" si="19"/>
        <v>0</v>
      </c>
      <c r="AA59" s="12">
        <f t="shared" si="19"/>
        <v>0</v>
      </c>
      <c r="AB59" s="12">
        <f t="shared" si="19"/>
        <v>0</v>
      </c>
      <c r="AC59" s="12">
        <f t="shared" si="19"/>
        <v>0</v>
      </c>
      <c r="AD59" s="12">
        <f t="shared" si="19"/>
        <v>0</v>
      </c>
      <c r="AE59" s="12">
        <f t="shared" si="19"/>
        <v>0</v>
      </c>
      <c r="AF59" s="37" t="s">
        <v>794</v>
      </c>
      <c r="AG59" s="33" t="str">
        <f>IF(F59=G59+J59+K59+L59+M59+N59+O59+P59+Q59+R59+S59+T59+U59+V59+W59+X59+Y59+Z59+AA59+AB59+AC59+AD59+AE59,"проверка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9" s="33" t="str">
        <f t="shared" si="18"/>
        <v>проверка пройдена</v>
      </c>
      <c r="AI59" s="19" t="str">
        <f>IF(C59=VLOOKUP(C59,'Списки (не редактирутся)'!A:A,1,0),"проверка пройдена","проверьте или заполните графу 02")</f>
        <v>проверка пройдена</v>
      </c>
    </row>
    <row r="60" spans="1:35" ht="87" customHeight="1" x14ac:dyDescent="0.3">
      <c r="A60" s="36" t="s">
        <v>793</v>
      </c>
      <c r="B60" s="34" t="s">
        <v>37</v>
      </c>
      <c r="C60" s="35" t="s">
        <v>240</v>
      </c>
      <c r="D60" s="9" t="s">
        <v>106</v>
      </c>
      <c r="E60" s="14" t="s">
        <v>169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37" t="s">
        <v>794</v>
      </c>
      <c r="AG60" s="33" t="str">
        <f>IF(F60=G60+J60+K60+L60+M60+N60+O60+P60+Q60+R60+S60+T60+U60+V60+W60+X60+Y60+Z60+AA60+AB60+AC60+AD60+AE60,"проверка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0" s="33" t="str">
        <f t="shared" si="18"/>
        <v>проверка пройдена</v>
      </c>
      <c r="AI60" s="19" t="str">
        <f>IF(C60=VLOOKUP(C60,'Списки (не редактирутся)'!A:A,1,0),"проверка пройдена","проверьте или заполните графу 02")</f>
        <v>проверка пройдена</v>
      </c>
    </row>
    <row r="61" spans="1:35" ht="78.75" x14ac:dyDescent="0.3">
      <c r="A61" s="36" t="s">
        <v>793</v>
      </c>
      <c r="B61" s="34" t="s">
        <v>37</v>
      </c>
      <c r="C61" s="35" t="s">
        <v>240</v>
      </c>
      <c r="D61" s="9" t="s">
        <v>107</v>
      </c>
      <c r="E61" s="14" t="s">
        <v>167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37" t="s">
        <v>794</v>
      </c>
      <c r="AG61" s="33" t="str">
        <f t="shared" ref="AG61:AG63" si="20">IF(F61=G61+J61+K61+L61+M61+N61+O61+P61+Q61+R61+S61+T61+U61+V61+W61+X61+Y61+Z61+AA61+AB61+AC61+AD61+AE61,"проверка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1" s="33" t="str">
        <f t="shared" si="18"/>
        <v>проверка пройдена</v>
      </c>
      <c r="AI61" s="19" t="str">
        <f>IF(C61=VLOOKUP(C61,'Списки (не редактирутся)'!A:A,1,0),"проверка пройдена","проверьте или заполните графу 02")</f>
        <v>проверка пройдена</v>
      </c>
    </row>
    <row r="62" spans="1:35" ht="78.75" x14ac:dyDescent="0.3">
      <c r="A62" s="36" t="s">
        <v>793</v>
      </c>
      <c r="B62" s="34" t="s">
        <v>37</v>
      </c>
      <c r="C62" s="35" t="s">
        <v>240</v>
      </c>
      <c r="D62" s="9" t="s">
        <v>108</v>
      </c>
      <c r="E62" s="14" t="s">
        <v>168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37" t="s">
        <v>794</v>
      </c>
      <c r="AG62" s="33" t="str">
        <f t="shared" si="20"/>
        <v>проверка пройдена</v>
      </c>
      <c r="AH62" s="33" t="str">
        <f t="shared" si="18"/>
        <v>проверка пройдена</v>
      </c>
      <c r="AI62" s="19" t="str">
        <f>IF(C62=VLOOKUP(C62,'Списки (не редактирутся)'!A:A,1,0),"проверка пройдена","проверьте или заполните графу 02")</f>
        <v>проверка пройдена</v>
      </c>
    </row>
    <row r="63" spans="1:35" ht="45" customHeight="1" x14ac:dyDescent="0.3">
      <c r="A63" s="36" t="s">
        <v>793</v>
      </c>
      <c r="B63" s="34" t="s">
        <v>37</v>
      </c>
      <c r="C63" s="35" t="s">
        <v>240</v>
      </c>
      <c r="D63" s="9" t="s">
        <v>109</v>
      </c>
      <c r="E63" s="14" t="s">
        <v>173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37" t="s">
        <v>794</v>
      </c>
      <c r="AG63" s="33" t="str">
        <f t="shared" si="20"/>
        <v>проверка пройдена</v>
      </c>
      <c r="AH63" s="33" t="str">
        <f t="shared" si="18"/>
        <v>проверка пройдена</v>
      </c>
      <c r="AI63" s="19" t="str">
        <f>IF(C63=VLOOKUP(C63,'Списки (не редактирутся)'!A:A,1,0),"проверка пройдена","проверьте или заполните графу 02")</f>
        <v>проверка пройдена</v>
      </c>
    </row>
    <row r="64" spans="1:35" ht="21.6" customHeight="1" x14ac:dyDescent="0.3">
      <c r="A64" s="36" t="s">
        <v>793</v>
      </c>
      <c r="B64" s="34" t="s">
        <v>37</v>
      </c>
      <c r="C64" s="35" t="s">
        <v>240</v>
      </c>
      <c r="D64" s="9" t="s">
        <v>110</v>
      </c>
      <c r="E64" s="14" t="s">
        <v>174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37" t="s">
        <v>794</v>
      </c>
      <c r="AG64" s="33" t="str">
        <f>IF(F64=G64+J64+K64+L64+M64+N64+O64+P64+Q64+R64+S64+T64+U64+V64+W64+X64+Y64+Z64+AA64+AB64+AC64+AD64+AE64,"проверка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4" s="33" t="str">
        <f t="shared" si="18"/>
        <v>проверка пройдена</v>
      </c>
      <c r="AI64" s="19" t="str">
        <f>IF(C64=VLOOKUP(C64,'Списки (не редактирутся)'!A:A,1,0),"проверка пройдена","проверьте или заполните графу 02")</f>
        <v>проверка пройдена</v>
      </c>
    </row>
    <row r="65" spans="1:35" ht="78.75" x14ac:dyDescent="0.3">
      <c r="A65" s="36" t="s">
        <v>793</v>
      </c>
      <c r="B65" s="34" t="s">
        <v>37</v>
      </c>
      <c r="C65" s="35" t="s">
        <v>240</v>
      </c>
      <c r="D65" s="9" t="s">
        <v>111</v>
      </c>
      <c r="E65" s="14" t="s">
        <v>175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37" t="s">
        <v>794</v>
      </c>
      <c r="AG65" s="33" t="str">
        <f t="shared" ref="AG65:AG68" si="21">IF(F65=G65+J65+K65+L65+M65+N65+O65+P65+Q65+R65+S65+T65+U65+V65+W65+X65+Y65+Z65+AA65+AB65+AC65+AD65+AE65,"проверка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5" s="33" t="str">
        <f t="shared" si="18"/>
        <v>проверка пройдена</v>
      </c>
      <c r="AI65" s="19" t="str">
        <f>IF(C65=VLOOKUP(C65,'Списки (не редактирутся)'!A:A,1,0),"проверка пройдена","проверьте или заполните графу 02")</f>
        <v>проверка пройдена</v>
      </c>
    </row>
    <row r="66" spans="1:35" ht="37.5" customHeight="1" x14ac:dyDescent="0.3">
      <c r="A66" s="36" t="s">
        <v>793</v>
      </c>
      <c r="B66" s="34" t="s">
        <v>37</v>
      </c>
      <c r="C66" s="35" t="s">
        <v>240</v>
      </c>
      <c r="D66" s="9" t="s">
        <v>112</v>
      </c>
      <c r="E66" s="14" t="s">
        <v>176</v>
      </c>
      <c r="F66" s="12">
        <v>1</v>
      </c>
      <c r="G66" s="12">
        <v>0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37" t="s">
        <v>794</v>
      </c>
      <c r="AG66" s="33" t="str">
        <f t="shared" si="21"/>
        <v>проверка пройдена</v>
      </c>
      <c r="AH66" s="33" t="str">
        <f t="shared" si="18"/>
        <v>проверка пройдена</v>
      </c>
      <c r="AI66" s="19" t="str">
        <f>IF(C66=VLOOKUP(C66,'Списки (не редактирутся)'!A:A,1,0),"проверка пройдена","проверьте или заполните графу 02")</f>
        <v>проверка пройдена</v>
      </c>
    </row>
    <row r="67" spans="1:35" ht="78.75" x14ac:dyDescent="0.3">
      <c r="A67" s="36" t="s">
        <v>793</v>
      </c>
      <c r="B67" s="34" t="s">
        <v>37</v>
      </c>
      <c r="C67" s="35" t="s">
        <v>240</v>
      </c>
      <c r="D67" s="9" t="s">
        <v>113</v>
      </c>
      <c r="E67" s="15" t="s">
        <v>170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37" t="s">
        <v>794</v>
      </c>
      <c r="AG67" s="33" t="str">
        <f t="shared" si="21"/>
        <v>проверка пройдена</v>
      </c>
      <c r="AH67" s="33" t="str">
        <f t="shared" si="18"/>
        <v>проверка пройдена</v>
      </c>
      <c r="AI67" s="19" t="str">
        <f>IF(C67=VLOOKUP(C67,'Списки (не редактирутся)'!A:A,1,0),"проверка пройдена","проверьте или заполните графу 02")</f>
        <v>проверка пройдена</v>
      </c>
    </row>
    <row r="68" spans="1:35" ht="78.75" x14ac:dyDescent="0.3">
      <c r="A68" s="36" t="s">
        <v>793</v>
      </c>
      <c r="B68" s="34" t="s">
        <v>37</v>
      </c>
      <c r="C68" s="35" t="s">
        <v>240</v>
      </c>
      <c r="D68" s="9" t="s">
        <v>114</v>
      </c>
      <c r="E68" s="15" t="s">
        <v>171</v>
      </c>
      <c r="F68" s="12">
        <v>1</v>
      </c>
      <c r="G68" s="12">
        <v>0</v>
      </c>
      <c r="H68" s="12">
        <v>0</v>
      </c>
      <c r="I68" s="12">
        <v>0</v>
      </c>
      <c r="J68" s="12">
        <v>0</v>
      </c>
      <c r="K68" s="12">
        <v>1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37" t="s">
        <v>794</v>
      </c>
      <c r="AG68" s="33" t="str">
        <f t="shared" si="21"/>
        <v>проверка пройдена</v>
      </c>
      <c r="AH68" s="33" t="str">
        <f t="shared" si="18"/>
        <v>проверка пройдена</v>
      </c>
      <c r="AI68" s="19" t="str">
        <f>IF(C68=VLOOKUP(C68,'Списки (не редактирутся)'!A:A,1,0),"проверка пройдена","проверьте или заполните графу 02")</f>
        <v>проверка пройдена</v>
      </c>
    </row>
    <row r="69" spans="1:35" ht="105.75" customHeight="1" x14ac:dyDescent="0.3">
      <c r="A69" s="36" t="s">
        <v>793</v>
      </c>
      <c r="B69" s="34" t="s">
        <v>37</v>
      </c>
      <c r="C69" s="35" t="s">
        <v>240</v>
      </c>
      <c r="D69" s="16" t="s">
        <v>115</v>
      </c>
      <c r="E69" s="17" t="s">
        <v>779</v>
      </c>
      <c r="F69" s="18" t="str">
        <f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8" t="str">
        <f t="shared" ref="G69:AE69" si="22">IF(AND(G55&lt;=G54,G56&lt;=G55,G57&lt;=G54,G58&lt;=G54,G59=(G55+G57),G59=(G60+G61+G62+G63+G64+G65+G66),G67&lt;=G59,G68&lt;=G59,(G55+G57)&lt;=G54,G60&lt;=G59,G61&lt;=G59,G62&lt;=G59,G63&lt;=G59,G64&lt;=G59,G65&lt;=G59,G66&lt;=G59,G67&lt;=G58,G67&lt;=G59),"проверка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69" s="18" t="str">
        <f t="shared" si="22"/>
        <v>проверка пройдена</v>
      </c>
      <c r="I69" s="18" t="str">
        <f t="shared" si="22"/>
        <v>проверка пройдена</v>
      </c>
      <c r="J69" s="18" t="str">
        <f t="shared" si="22"/>
        <v>проверка пройдена</v>
      </c>
      <c r="K69" s="18" t="str">
        <f t="shared" si="22"/>
        <v>проверка пройдена</v>
      </c>
      <c r="L69" s="18" t="str">
        <f t="shared" si="22"/>
        <v>проверка пройдена</v>
      </c>
      <c r="M69" s="18" t="str">
        <f t="shared" si="22"/>
        <v>проверка пройдена</v>
      </c>
      <c r="N69" s="18" t="str">
        <f t="shared" si="22"/>
        <v>проверка пройдена</v>
      </c>
      <c r="O69" s="18" t="str">
        <f t="shared" si="22"/>
        <v>проверка пройдена</v>
      </c>
      <c r="P69" s="18" t="str">
        <f t="shared" si="22"/>
        <v>проверка пройдена</v>
      </c>
      <c r="Q69" s="18" t="str">
        <f t="shared" si="22"/>
        <v>проверка пройдена</v>
      </c>
      <c r="R69" s="18" t="str">
        <f t="shared" si="22"/>
        <v>проверка пройдена</v>
      </c>
      <c r="S69" s="18" t="str">
        <f t="shared" si="22"/>
        <v>проверка пройдена</v>
      </c>
      <c r="T69" s="18" t="str">
        <f t="shared" si="22"/>
        <v>проверка пройдена</v>
      </c>
      <c r="U69" s="18" t="str">
        <f t="shared" si="22"/>
        <v>проверка пройдена</v>
      </c>
      <c r="V69" s="18" t="str">
        <f t="shared" si="22"/>
        <v>проверка пройдена</v>
      </c>
      <c r="W69" s="18" t="str">
        <f t="shared" si="22"/>
        <v>проверка пройдена</v>
      </c>
      <c r="X69" s="18" t="str">
        <f t="shared" si="22"/>
        <v>проверка пройдена</v>
      </c>
      <c r="Y69" s="18" t="str">
        <f t="shared" si="22"/>
        <v>проверка пройдена</v>
      </c>
      <c r="Z69" s="18" t="str">
        <f t="shared" si="22"/>
        <v>проверка пройдена</v>
      </c>
      <c r="AA69" s="18" t="str">
        <f t="shared" si="22"/>
        <v>проверка пройдена</v>
      </c>
      <c r="AB69" s="18" t="str">
        <f t="shared" si="22"/>
        <v>проверка пройдена</v>
      </c>
      <c r="AC69" s="18" t="str">
        <f t="shared" si="22"/>
        <v>проверка пройдена</v>
      </c>
      <c r="AD69" s="18" t="str">
        <f t="shared" si="22"/>
        <v>проверка пройдена</v>
      </c>
      <c r="AE69" s="18" t="str">
        <f t="shared" si="22"/>
        <v>проверка пройдена</v>
      </c>
      <c r="AF69" s="37"/>
      <c r="AG69" s="33"/>
      <c r="AH69" s="33"/>
      <c r="AI69" s="19"/>
    </row>
    <row r="70" spans="1:35" s="3" customFormat="1" ht="35.25" customHeight="1" x14ac:dyDescent="0.25">
      <c r="A70" s="36" t="s">
        <v>793</v>
      </c>
      <c r="B70" s="34" t="s">
        <v>37</v>
      </c>
      <c r="C70" s="34" t="s">
        <v>244</v>
      </c>
      <c r="D70" s="10" t="s">
        <v>9</v>
      </c>
      <c r="E70" s="11" t="s">
        <v>134</v>
      </c>
      <c r="F70" s="12">
        <v>23</v>
      </c>
      <c r="G70" s="12">
        <v>6</v>
      </c>
      <c r="H70" s="12">
        <v>5</v>
      </c>
      <c r="I70" s="12">
        <v>3</v>
      </c>
      <c r="J70" s="12">
        <v>4</v>
      </c>
      <c r="K70" s="12">
        <v>2</v>
      </c>
      <c r="L70" s="12">
        <v>0</v>
      </c>
      <c r="M70" s="12">
        <v>7</v>
      </c>
      <c r="N70" s="12">
        <v>1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3</v>
      </c>
      <c r="AD70" s="12">
        <v>0</v>
      </c>
      <c r="AE70" s="12">
        <v>0</v>
      </c>
      <c r="AF70" s="37" t="s">
        <v>794</v>
      </c>
      <c r="AG70" s="33" t="str">
        <f>IF(F70=G70+J70+K70+L70+M70+N70+O70+P70+Q70+R70+S70+T70+U70+V70+W70+X70+Y70+Z70+AA70+AB70+AC70+AD70+AE70,"проверка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0" s="33" t="str">
        <f>IF(OR(H70&gt;G70,I70&gt;G70),"ВНИМАНИЕ! В гр.09 и/или 10 не может стоять значение большее, чем в гр.08","проверка пройдена")</f>
        <v>проверка пройдена</v>
      </c>
      <c r="AI70" s="19" t="str">
        <f>IF(C70=VLOOKUP(C70,'Списки (не редактирутся)'!A:A,1,0),"проверка пройдена","проверьте или заполните графу 02")</f>
        <v>проверка пройдена</v>
      </c>
    </row>
    <row r="71" spans="1:35" s="3" customFormat="1" ht="35.25" customHeight="1" x14ac:dyDescent="0.25">
      <c r="A71" s="36" t="s">
        <v>793</v>
      </c>
      <c r="B71" s="34" t="s">
        <v>37</v>
      </c>
      <c r="C71" s="35" t="s">
        <v>244</v>
      </c>
      <c r="D71" s="10" t="s">
        <v>10</v>
      </c>
      <c r="E71" s="13" t="s">
        <v>135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37" t="s">
        <v>794</v>
      </c>
      <c r="AG71" s="33" t="str">
        <f t="shared" ref="AG71:AG74" si="23">IF(F71=G71+J71+K71+L71+M71+N71+O71+P71+Q71+R71+S71+T71+U71+V71+W71+X71+Y71+Z71+AA71+AB71+AC71+AD71+AE71,"проверка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1" s="33" t="str">
        <f t="shared" ref="AH71:AH84" si="24">IF(OR(H71&gt;G71,I71&gt;G71),"ВНИМАНИЕ! В гр.09 и/или 10 не может стоять значение большее, чем в гр.08","проверка пройдена")</f>
        <v>проверка пройдена</v>
      </c>
      <c r="AI71" s="19" t="str">
        <f>IF(C71=VLOOKUP(C71,'Списки (не редактирутся)'!A:A,1,0),"проверка пройдена","проверьте или заполните графу 02")</f>
        <v>проверка пройдена</v>
      </c>
    </row>
    <row r="72" spans="1:35" s="3" customFormat="1" ht="35.25" customHeight="1" x14ac:dyDescent="0.25">
      <c r="A72" s="36" t="s">
        <v>793</v>
      </c>
      <c r="B72" s="34" t="s">
        <v>37</v>
      </c>
      <c r="C72" s="35" t="s">
        <v>244</v>
      </c>
      <c r="D72" s="10" t="s">
        <v>11</v>
      </c>
      <c r="E72" s="13" t="s">
        <v>136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37" t="s">
        <v>794</v>
      </c>
      <c r="AG72" s="33" t="str">
        <f t="shared" si="23"/>
        <v>проверка пройдена</v>
      </c>
      <c r="AH72" s="33" t="str">
        <f t="shared" si="24"/>
        <v>проверка пройдена</v>
      </c>
      <c r="AI72" s="19" t="str">
        <f>IF(C72=VLOOKUP(C72,'Списки (не редактирутся)'!A:A,1,0),"проверка пройдена","проверьте или заполните графу 02")</f>
        <v>проверка пройдена</v>
      </c>
    </row>
    <row r="73" spans="1:35" s="3" customFormat="1" ht="36.75" customHeight="1" x14ac:dyDescent="0.25">
      <c r="A73" s="36" t="s">
        <v>793</v>
      </c>
      <c r="B73" s="34" t="s">
        <v>37</v>
      </c>
      <c r="C73" s="35" t="s">
        <v>244</v>
      </c>
      <c r="D73" s="10" t="s">
        <v>12</v>
      </c>
      <c r="E73" s="13" t="s">
        <v>14</v>
      </c>
      <c r="F73" s="12">
        <v>1</v>
      </c>
      <c r="G73" s="12">
        <v>1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37" t="s">
        <v>794</v>
      </c>
      <c r="AG73" s="33" t="str">
        <f t="shared" si="23"/>
        <v>проверка пройдена</v>
      </c>
      <c r="AH73" s="33" t="str">
        <f t="shared" si="24"/>
        <v>проверка пройдена</v>
      </c>
      <c r="AI73" s="19" t="str">
        <f>IF(C73=VLOOKUP(C73,'Списки (не редактирутся)'!A:A,1,0),"проверка пройдена","проверьте или заполните графу 02")</f>
        <v>проверка пройдена</v>
      </c>
    </row>
    <row r="74" spans="1:35" s="3" customFormat="1" ht="27" customHeight="1" x14ac:dyDescent="0.25">
      <c r="A74" s="36" t="s">
        <v>793</v>
      </c>
      <c r="B74" s="34" t="s">
        <v>37</v>
      </c>
      <c r="C74" s="35" t="s">
        <v>244</v>
      </c>
      <c r="D74" s="10" t="s">
        <v>13</v>
      </c>
      <c r="E74" s="13" t="s">
        <v>17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37" t="s">
        <v>794</v>
      </c>
      <c r="AG74" s="33" t="str">
        <f t="shared" si="23"/>
        <v>проверка пройдена</v>
      </c>
      <c r="AH74" s="33" t="str">
        <f t="shared" si="24"/>
        <v>проверка пройдена</v>
      </c>
      <c r="AI74" s="19" t="str">
        <f>IF(C74=VLOOKUP(C74,'Списки (не редактирутся)'!A:A,1,0),"проверка пройдена","проверьте или заполните графу 02")</f>
        <v>проверка пройдена</v>
      </c>
    </row>
    <row r="75" spans="1:35" s="3" customFormat="1" ht="81" customHeight="1" x14ac:dyDescent="0.25">
      <c r="A75" s="36" t="s">
        <v>793</v>
      </c>
      <c r="B75" s="34" t="s">
        <v>37</v>
      </c>
      <c r="C75" s="35" t="s">
        <v>244</v>
      </c>
      <c r="D75" s="9" t="s">
        <v>105</v>
      </c>
      <c r="E75" s="14" t="s">
        <v>172</v>
      </c>
      <c r="F75" s="12">
        <f>F71+F73</f>
        <v>1</v>
      </c>
      <c r="G75" s="12">
        <f t="shared" ref="G75:AE75" si="25">G71+G73</f>
        <v>1</v>
      </c>
      <c r="H75" s="12">
        <f t="shared" si="25"/>
        <v>0</v>
      </c>
      <c r="I75" s="12">
        <f t="shared" si="25"/>
        <v>0</v>
      </c>
      <c r="J75" s="12">
        <f t="shared" si="25"/>
        <v>0</v>
      </c>
      <c r="K75" s="12">
        <f t="shared" si="25"/>
        <v>0</v>
      </c>
      <c r="L75" s="12">
        <f t="shared" si="25"/>
        <v>0</v>
      </c>
      <c r="M75" s="12">
        <f t="shared" si="25"/>
        <v>0</v>
      </c>
      <c r="N75" s="12">
        <f t="shared" si="25"/>
        <v>0</v>
      </c>
      <c r="O75" s="12">
        <f t="shared" si="25"/>
        <v>0</v>
      </c>
      <c r="P75" s="12">
        <f t="shared" si="25"/>
        <v>0</v>
      </c>
      <c r="Q75" s="12">
        <f t="shared" si="25"/>
        <v>0</v>
      </c>
      <c r="R75" s="12">
        <f t="shared" si="25"/>
        <v>0</v>
      </c>
      <c r="S75" s="12">
        <f t="shared" si="25"/>
        <v>0</v>
      </c>
      <c r="T75" s="12">
        <f t="shared" si="25"/>
        <v>0</v>
      </c>
      <c r="U75" s="12">
        <f t="shared" si="25"/>
        <v>0</v>
      </c>
      <c r="V75" s="12">
        <f t="shared" si="25"/>
        <v>0</v>
      </c>
      <c r="W75" s="12">
        <f t="shared" si="25"/>
        <v>0</v>
      </c>
      <c r="X75" s="12">
        <f t="shared" si="25"/>
        <v>0</v>
      </c>
      <c r="Y75" s="12">
        <f t="shared" si="25"/>
        <v>0</v>
      </c>
      <c r="Z75" s="12">
        <f t="shared" si="25"/>
        <v>0</v>
      </c>
      <c r="AA75" s="12">
        <f t="shared" si="25"/>
        <v>0</v>
      </c>
      <c r="AB75" s="12">
        <f t="shared" si="25"/>
        <v>0</v>
      </c>
      <c r="AC75" s="12">
        <f t="shared" si="25"/>
        <v>0</v>
      </c>
      <c r="AD75" s="12">
        <f t="shared" si="25"/>
        <v>0</v>
      </c>
      <c r="AE75" s="12">
        <f t="shared" si="25"/>
        <v>0</v>
      </c>
      <c r="AF75" s="37" t="s">
        <v>794</v>
      </c>
      <c r="AG75" s="33" t="str">
        <f>IF(F75=G75+J75+K75+L75+M75+N75+O75+P75+Q75+R75+S75+T75+U75+V75+W75+X75+Y75+Z75+AA75+AB75+AC75+AD75+AE75,"проверка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5" s="33" t="str">
        <f t="shared" si="24"/>
        <v>проверка пройдена</v>
      </c>
      <c r="AI75" s="19" t="str">
        <f>IF(C75=VLOOKUP(C75,'Списки (не редактирутся)'!A:A,1,0),"проверка пройдена","проверьте или заполните графу 02")</f>
        <v>проверка пройдена</v>
      </c>
    </row>
    <row r="76" spans="1:35" ht="87" customHeight="1" x14ac:dyDescent="0.3">
      <c r="A76" s="36" t="s">
        <v>793</v>
      </c>
      <c r="B76" s="34" t="s">
        <v>37</v>
      </c>
      <c r="C76" s="35" t="s">
        <v>244</v>
      </c>
      <c r="D76" s="9" t="s">
        <v>106</v>
      </c>
      <c r="E76" s="14" t="s">
        <v>169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37" t="s">
        <v>794</v>
      </c>
      <c r="AG76" s="33" t="str">
        <f>IF(F76=G76+J76+K76+L76+M76+N76+O76+P76+Q76+R76+S76+T76+U76+V76+W76+X76+Y76+Z76+AA76+AB76+AC76+AD76+AE76,"проверка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6" s="33" t="str">
        <f t="shared" si="24"/>
        <v>проверка пройдена</v>
      </c>
      <c r="AI76" s="19" t="str">
        <f>IF(C76=VLOOKUP(C76,'Списки (не редактирутся)'!A:A,1,0),"проверка пройдена","проверьте или заполните графу 02")</f>
        <v>проверка пройдена</v>
      </c>
    </row>
    <row r="77" spans="1:35" ht="78.75" x14ac:dyDescent="0.3">
      <c r="A77" s="36" t="s">
        <v>793</v>
      </c>
      <c r="B77" s="34" t="s">
        <v>37</v>
      </c>
      <c r="C77" s="35" t="s">
        <v>244</v>
      </c>
      <c r="D77" s="9" t="s">
        <v>107</v>
      </c>
      <c r="E77" s="14" t="s">
        <v>167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37" t="s">
        <v>794</v>
      </c>
      <c r="AG77" s="33" t="str">
        <f t="shared" ref="AG77:AG79" si="26">IF(F77=G77+J77+K77+L77+M77+N77+O77+P77+Q77+R77+S77+T77+U77+V77+W77+X77+Y77+Z77+AA77+AB77+AC77+AD77+AE77,"проверка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7" s="33" t="str">
        <f t="shared" si="24"/>
        <v>проверка пройдена</v>
      </c>
      <c r="AI77" s="19" t="str">
        <f>IF(C77=VLOOKUP(C77,'Списки (не редактирутся)'!A:A,1,0),"проверка пройдена","проверьте или заполните графу 02")</f>
        <v>проверка пройдена</v>
      </c>
    </row>
    <row r="78" spans="1:35" ht="78.75" x14ac:dyDescent="0.3">
      <c r="A78" s="36" t="s">
        <v>793</v>
      </c>
      <c r="B78" s="34" t="s">
        <v>37</v>
      </c>
      <c r="C78" s="35" t="s">
        <v>244</v>
      </c>
      <c r="D78" s="9" t="s">
        <v>108</v>
      </c>
      <c r="E78" s="14" t="s">
        <v>168</v>
      </c>
      <c r="F78" s="12">
        <v>1</v>
      </c>
      <c r="G78" s="12">
        <v>1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37" t="s">
        <v>794</v>
      </c>
      <c r="AG78" s="33" t="str">
        <f t="shared" si="26"/>
        <v>проверка пройдена</v>
      </c>
      <c r="AH78" s="33" t="str">
        <f t="shared" si="24"/>
        <v>проверка пройдена</v>
      </c>
      <c r="AI78" s="19" t="str">
        <f>IF(C78=VLOOKUP(C78,'Списки (не редактирутся)'!A:A,1,0),"проверка пройдена","проверьте или заполните графу 02")</f>
        <v>проверка пройдена</v>
      </c>
    </row>
    <row r="79" spans="1:35" ht="45" customHeight="1" x14ac:dyDescent="0.3">
      <c r="A79" s="36" t="s">
        <v>793</v>
      </c>
      <c r="B79" s="34" t="s">
        <v>37</v>
      </c>
      <c r="C79" s="35" t="s">
        <v>244</v>
      </c>
      <c r="D79" s="9" t="s">
        <v>109</v>
      </c>
      <c r="E79" s="14" t="s">
        <v>173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37" t="s">
        <v>794</v>
      </c>
      <c r="AG79" s="33" t="str">
        <f t="shared" si="26"/>
        <v>проверка пройдена</v>
      </c>
      <c r="AH79" s="33" t="str">
        <f t="shared" si="24"/>
        <v>проверка пройдена</v>
      </c>
      <c r="AI79" s="19" t="str">
        <f>IF(C79=VLOOKUP(C79,'Списки (не редактирутся)'!A:A,1,0),"проверка пройдена","проверьте или заполните графу 02")</f>
        <v>проверка пройдена</v>
      </c>
    </row>
    <row r="80" spans="1:35" ht="21.6" customHeight="1" x14ac:dyDescent="0.3">
      <c r="A80" s="36" t="s">
        <v>793</v>
      </c>
      <c r="B80" s="34" t="s">
        <v>37</v>
      </c>
      <c r="C80" s="35" t="s">
        <v>244</v>
      </c>
      <c r="D80" s="9" t="s">
        <v>110</v>
      </c>
      <c r="E80" s="14" t="s">
        <v>174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37" t="s">
        <v>794</v>
      </c>
      <c r="AG80" s="33" t="str">
        <f>IF(F80=G80+J80+K80+L80+M80+N80+O80+P80+Q80+R80+S80+T80+U80+V80+W80+X80+Y80+Z80+AA80+AB80+AC80+AD80+AE80,"проверка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0" s="33" t="str">
        <f t="shared" si="24"/>
        <v>проверка пройдена</v>
      </c>
      <c r="AI80" s="19" t="str">
        <f>IF(C80=VLOOKUP(C80,'Списки (не редактирутся)'!A:A,1,0),"проверка пройдена","проверьте или заполните графу 02")</f>
        <v>проверка пройдена</v>
      </c>
    </row>
    <row r="81" spans="1:35" ht="78.75" x14ac:dyDescent="0.3">
      <c r="A81" s="36" t="s">
        <v>793</v>
      </c>
      <c r="B81" s="34" t="s">
        <v>37</v>
      </c>
      <c r="C81" s="35" t="s">
        <v>244</v>
      </c>
      <c r="D81" s="9" t="s">
        <v>111</v>
      </c>
      <c r="E81" s="14" t="s">
        <v>175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37" t="s">
        <v>794</v>
      </c>
      <c r="AG81" s="33" t="str">
        <f t="shared" ref="AG81:AG84" si="27">IF(F81=G81+J81+K81+L81+M81+N81+O81+P81+Q81+R81+S81+T81+U81+V81+W81+X81+Y81+Z81+AA81+AB81+AC81+AD81+AE81,"проверка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1" s="33" t="str">
        <f t="shared" si="24"/>
        <v>проверка пройдена</v>
      </c>
      <c r="AI81" s="19" t="str">
        <f>IF(C81=VLOOKUP(C81,'Списки (не редактирутся)'!A:A,1,0),"проверка пройдена","проверьте или заполните графу 02")</f>
        <v>проверка пройдена</v>
      </c>
    </row>
    <row r="82" spans="1:35" ht="37.5" customHeight="1" x14ac:dyDescent="0.3">
      <c r="A82" s="36" t="s">
        <v>793</v>
      </c>
      <c r="B82" s="34" t="s">
        <v>37</v>
      </c>
      <c r="C82" s="35" t="s">
        <v>244</v>
      </c>
      <c r="D82" s="9" t="s">
        <v>112</v>
      </c>
      <c r="E82" s="14" t="s">
        <v>176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37" t="s">
        <v>794</v>
      </c>
      <c r="AG82" s="33" t="str">
        <f t="shared" si="27"/>
        <v>проверка пройдена</v>
      </c>
      <c r="AH82" s="33" t="str">
        <f t="shared" si="24"/>
        <v>проверка пройдена</v>
      </c>
      <c r="AI82" s="19" t="str">
        <f>IF(C82=VLOOKUP(C82,'Списки (не редактирутся)'!A:A,1,0),"проверка пройдена","проверьте или заполните графу 02")</f>
        <v>проверка пройдена</v>
      </c>
    </row>
    <row r="83" spans="1:35" ht="78.75" x14ac:dyDescent="0.3">
      <c r="A83" s="36" t="s">
        <v>793</v>
      </c>
      <c r="B83" s="34" t="s">
        <v>37</v>
      </c>
      <c r="C83" s="35" t="s">
        <v>244</v>
      </c>
      <c r="D83" s="9" t="s">
        <v>113</v>
      </c>
      <c r="E83" s="15" t="s">
        <v>170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37" t="s">
        <v>794</v>
      </c>
      <c r="AG83" s="33" t="str">
        <f t="shared" si="27"/>
        <v>проверка пройдена</v>
      </c>
      <c r="AH83" s="33" t="str">
        <f t="shared" si="24"/>
        <v>проверка пройдена</v>
      </c>
      <c r="AI83" s="19" t="str">
        <f>IF(C83=VLOOKUP(C83,'Списки (не редактирутся)'!A:A,1,0),"проверка пройдена","проверьте или заполните графу 02")</f>
        <v>проверка пройдена</v>
      </c>
    </row>
    <row r="84" spans="1:35" ht="78.75" x14ac:dyDescent="0.3">
      <c r="A84" s="36" t="s">
        <v>793</v>
      </c>
      <c r="B84" s="34" t="s">
        <v>37</v>
      </c>
      <c r="C84" s="35" t="s">
        <v>244</v>
      </c>
      <c r="D84" s="9" t="s">
        <v>114</v>
      </c>
      <c r="E84" s="15" t="s">
        <v>171</v>
      </c>
      <c r="F84" s="12">
        <v>1</v>
      </c>
      <c r="G84" s="12">
        <v>1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37" t="s">
        <v>794</v>
      </c>
      <c r="AG84" s="33" t="str">
        <f t="shared" si="27"/>
        <v>проверка пройдена</v>
      </c>
      <c r="AH84" s="33" t="str">
        <f t="shared" si="24"/>
        <v>проверка пройдена</v>
      </c>
      <c r="AI84" s="19" t="str">
        <f>IF(C84=VLOOKUP(C84,'Списки (не редактирутся)'!A:A,1,0),"проверка пройдена","проверьте или заполните графу 02")</f>
        <v>проверка пройдена</v>
      </c>
    </row>
    <row r="85" spans="1:35" ht="105.75" customHeight="1" x14ac:dyDescent="0.3">
      <c r="A85" s="36" t="s">
        <v>793</v>
      </c>
      <c r="B85" s="34" t="s">
        <v>37</v>
      </c>
      <c r="C85" s="35" t="s">
        <v>244</v>
      </c>
      <c r="D85" s="16" t="s">
        <v>115</v>
      </c>
      <c r="E85" s="17" t="s">
        <v>779</v>
      </c>
      <c r="F85" s="18" t="str">
        <f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8" t="str">
        <f t="shared" ref="G85:AE85" si="28">IF(AND(G71&lt;=G70,G72&lt;=G71,G73&lt;=G70,G74&lt;=G70,G75=(G71+G73),G75=(G76+G77+G78+G79+G80+G81+G82),G83&lt;=G75,G84&lt;=G75,(G71+G73)&lt;=G70,G76&lt;=G75,G77&lt;=G75,G78&lt;=G75,G79&lt;=G75,G80&lt;=G75,G81&lt;=G75,G82&lt;=G75,G83&lt;=G74,G83&lt;=G75),"проверка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85" s="18" t="str">
        <f t="shared" si="28"/>
        <v>проверка пройдена</v>
      </c>
      <c r="I85" s="18" t="str">
        <f t="shared" si="28"/>
        <v>проверка пройдена</v>
      </c>
      <c r="J85" s="18" t="str">
        <f t="shared" si="28"/>
        <v>проверка пройдена</v>
      </c>
      <c r="K85" s="18" t="str">
        <f t="shared" si="28"/>
        <v>проверка пройдена</v>
      </c>
      <c r="L85" s="18" t="str">
        <f t="shared" si="28"/>
        <v>проверка пройдена</v>
      </c>
      <c r="M85" s="18" t="str">
        <f t="shared" si="28"/>
        <v>проверка пройдена</v>
      </c>
      <c r="N85" s="18" t="str">
        <f t="shared" si="28"/>
        <v>проверка пройдена</v>
      </c>
      <c r="O85" s="18" t="str">
        <f t="shared" si="28"/>
        <v>проверка пройдена</v>
      </c>
      <c r="P85" s="18" t="str">
        <f t="shared" si="28"/>
        <v>проверка пройдена</v>
      </c>
      <c r="Q85" s="18" t="str">
        <f t="shared" si="28"/>
        <v>проверка пройдена</v>
      </c>
      <c r="R85" s="18" t="str">
        <f t="shared" si="28"/>
        <v>проверка пройдена</v>
      </c>
      <c r="S85" s="18" t="str">
        <f t="shared" si="28"/>
        <v>проверка пройдена</v>
      </c>
      <c r="T85" s="18" t="str">
        <f t="shared" si="28"/>
        <v>проверка пройдена</v>
      </c>
      <c r="U85" s="18" t="str">
        <f t="shared" si="28"/>
        <v>проверка пройдена</v>
      </c>
      <c r="V85" s="18" t="str">
        <f t="shared" si="28"/>
        <v>проверка пройдена</v>
      </c>
      <c r="W85" s="18" t="str">
        <f t="shared" si="28"/>
        <v>проверка пройдена</v>
      </c>
      <c r="X85" s="18" t="str">
        <f t="shared" si="28"/>
        <v>проверка пройдена</v>
      </c>
      <c r="Y85" s="18" t="str">
        <f t="shared" si="28"/>
        <v>проверка пройдена</v>
      </c>
      <c r="Z85" s="18" t="str">
        <f t="shared" si="28"/>
        <v>проверка пройдена</v>
      </c>
      <c r="AA85" s="18" t="str">
        <f t="shared" si="28"/>
        <v>проверка пройдена</v>
      </c>
      <c r="AB85" s="18" t="str">
        <f t="shared" si="28"/>
        <v>проверка пройдена</v>
      </c>
      <c r="AC85" s="18" t="str">
        <f t="shared" si="28"/>
        <v>проверка пройдена</v>
      </c>
      <c r="AD85" s="18" t="str">
        <f t="shared" si="28"/>
        <v>проверка пройдена</v>
      </c>
      <c r="AE85" s="18" t="str">
        <f t="shared" si="28"/>
        <v>проверка пройдена</v>
      </c>
      <c r="AF85" s="37"/>
      <c r="AG85" s="33"/>
      <c r="AH85" s="33"/>
      <c r="AI85" s="19"/>
    </row>
    <row r="86" spans="1:35" s="3" customFormat="1" ht="35.25" customHeight="1" x14ac:dyDescent="0.25">
      <c r="A86" s="36" t="s">
        <v>793</v>
      </c>
      <c r="B86" s="34" t="s">
        <v>37</v>
      </c>
      <c r="C86" s="34" t="s">
        <v>268</v>
      </c>
      <c r="D86" s="10" t="s">
        <v>9</v>
      </c>
      <c r="E86" s="11" t="s">
        <v>134</v>
      </c>
      <c r="F86" s="12">
        <v>19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18</v>
      </c>
      <c r="N86" s="12">
        <v>1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37" t="s">
        <v>794</v>
      </c>
      <c r="AG86" s="33" t="str">
        <f>IF(F86=G86+J86+K86+L86+M86+N86+O86+P86+Q86+R86+S86+T86+U86+V86+W86+X86+Y86+Z86+AA86+AB86+AC86+AD86+AE86,"проверка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6" s="33" t="str">
        <f>IF(OR(H86&gt;G86,I86&gt;G86),"ВНИМАНИЕ! В гр.09 и/или 10 не может стоять значение большее, чем в гр.08","проверка пройдена")</f>
        <v>проверка пройдена</v>
      </c>
      <c r="AI86" s="19" t="str">
        <f>IF(C86=VLOOKUP(C86,'Списки (не редактирутся)'!A:A,1,0),"проверка пройдена","проверьте или заполните графу 02")</f>
        <v>проверка пройдена</v>
      </c>
    </row>
    <row r="87" spans="1:35" s="3" customFormat="1" ht="35.25" customHeight="1" x14ac:dyDescent="0.25">
      <c r="A87" s="36" t="s">
        <v>793</v>
      </c>
      <c r="B87" s="34" t="s">
        <v>37</v>
      </c>
      <c r="C87" s="35" t="s">
        <v>268</v>
      </c>
      <c r="D87" s="10" t="s">
        <v>10</v>
      </c>
      <c r="E87" s="13" t="s">
        <v>135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37" t="s">
        <v>794</v>
      </c>
      <c r="AG87" s="33" t="str">
        <f t="shared" ref="AG87:AG90" si="29">IF(F87=G87+J87+K87+L87+M87+N87+O87+P87+Q87+R87+S87+T87+U87+V87+W87+X87+Y87+Z87+AA87+AB87+AC87+AD87+AE87,"проверка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87" s="33" t="str">
        <f t="shared" ref="AH87:AH100" si="30">IF(OR(H87&gt;G87,I87&gt;G87),"ВНИМАНИЕ! В гр.09 и/или 10 не может стоять значение большее, чем в гр.08","проверка пройдена")</f>
        <v>проверка пройдена</v>
      </c>
      <c r="AI87" s="19" t="str">
        <f>IF(C87=VLOOKUP(C87,'Списки (не редактирутся)'!A:A,1,0),"проверка пройдена","проверьте или заполните графу 02")</f>
        <v>проверка пройдена</v>
      </c>
    </row>
    <row r="88" spans="1:35" s="3" customFormat="1" ht="35.25" customHeight="1" x14ac:dyDescent="0.25">
      <c r="A88" s="36" t="s">
        <v>793</v>
      </c>
      <c r="B88" s="34" t="s">
        <v>37</v>
      </c>
      <c r="C88" s="35" t="s">
        <v>268</v>
      </c>
      <c r="D88" s="10" t="s">
        <v>11</v>
      </c>
      <c r="E88" s="13" t="s">
        <v>136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37" t="s">
        <v>794</v>
      </c>
      <c r="AG88" s="33" t="str">
        <f t="shared" si="29"/>
        <v>проверка пройдена</v>
      </c>
      <c r="AH88" s="33" t="str">
        <f t="shared" si="30"/>
        <v>проверка пройдена</v>
      </c>
      <c r="AI88" s="19" t="str">
        <f>IF(C88=VLOOKUP(C88,'Списки (не редактирутся)'!A:A,1,0),"проверка пройдена","проверьте или заполните графу 02")</f>
        <v>проверка пройдена</v>
      </c>
    </row>
    <row r="89" spans="1:35" s="3" customFormat="1" ht="36.75" customHeight="1" x14ac:dyDescent="0.25">
      <c r="A89" s="36" t="s">
        <v>793</v>
      </c>
      <c r="B89" s="34" t="s">
        <v>37</v>
      </c>
      <c r="C89" s="35" t="s">
        <v>268</v>
      </c>
      <c r="D89" s="10" t="s">
        <v>12</v>
      </c>
      <c r="E89" s="13" t="s">
        <v>14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37" t="s">
        <v>794</v>
      </c>
      <c r="AG89" s="33" t="str">
        <f t="shared" si="29"/>
        <v>проверка пройдена</v>
      </c>
      <c r="AH89" s="33" t="str">
        <f t="shared" si="30"/>
        <v>проверка пройдена</v>
      </c>
      <c r="AI89" s="19" t="str">
        <f>IF(C89=VLOOKUP(C89,'Списки (не редактирутся)'!A:A,1,0),"проверка пройдена","проверьте или заполните графу 02")</f>
        <v>проверка пройдена</v>
      </c>
    </row>
    <row r="90" spans="1:35" s="3" customFormat="1" ht="27" customHeight="1" x14ac:dyDescent="0.25">
      <c r="A90" s="36" t="s">
        <v>793</v>
      </c>
      <c r="B90" s="34" t="s">
        <v>37</v>
      </c>
      <c r="C90" s="35" t="s">
        <v>268</v>
      </c>
      <c r="D90" s="10" t="s">
        <v>13</v>
      </c>
      <c r="E90" s="13" t="s">
        <v>17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37" t="s">
        <v>794</v>
      </c>
      <c r="AG90" s="33" t="str">
        <f t="shared" si="29"/>
        <v>проверка пройдена</v>
      </c>
      <c r="AH90" s="33" t="str">
        <f t="shared" si="30"/>
        <v>проверка пройдена</v>
      </c>
      <c r="AI90" s="19" t="str">
        <f>IF(C90=VLOOKUP(C90,'Списки (не редактирутся)'!A:A,1,0),"проверка пройдена","проверьте или заполните графу 02")</f>
        <v>проверка пройдена</v>
      </c>
    </row>
    <row r="91" spans="1:35" s="3" customFormat="1" ht="81" customHeight="1" x14ac:dyDescent="0.25">
      <c r="A91" s="36" t="s">
        <v>793</v>
      </c>
      <c r="B91" s="34" t="s">
        <v>37</v>
      </c>
      <c r="C91" s="35" t="s">
        <v>268</v>
      </c>
      <c r="D91" s="9" t="s">
        <v>105</v>
      </c>
      <c r="E91" s="14" t="s">
        <v>172</v>
      </c>
      <c r="F91" s="12">
        <f>F87+F89</f>
        <v>0</v>
      </c>
      <c r="G91" s="12">
        <f t="shared" ref="G91:AE91" si="31">G87+G89</f>
        <v>0</v>
      </c>
      <c r="H91" s="12">
        <f t="shared" si="31"/>
        <v>0</v>
      </c>
      <c r="I91" s="12">
        <f t="shared" si="31"/>
        <v>0</v>
      </c>
      <c r="J91" s="12">
        <f t="shared" si="31"/>
        <v>0</v>
      </c>
      <c r="K91" s="12">
        <f t="shared" si="31"/>
        <v>0</v>
      </c>
      <c r="L91" s="12">
        <f t="shared" si="31"/>
        <v>0</v>
      </c>
      <c r="M91" s="12">
        <f t="shared" si="31"/>
        <v>0</v>
      </c>
      <c r="N91" s="12">
        <f t="shared" si="31"/>
        <v>0</v>
      </c>
      <c r="O91" s="12">
        <f t="shared" si="31"/>
        <v>0</v>
      </c>
      <c r="P91" s="12">
        <f t="shared" si="31"/>
        <v>0</v>
      </c>
      <c r="Q91" s="12">
        <f t="shared" si="31"/>
        <v>0</v>
      </c>
      <c r="R91" s="12">
        <f t="shared" si="31"/>
        <v>0</v>
      </c>
      <c r="S91" s="12">
        <f t="shared" si="31"/>
        <v>0</v>
      </c>
      <c r="T91" s="12">
        <f t="shared" si="31"/>
        <v>0</v>
      </c>
      <c r="U91" s="12">
        <f t="shared" si="31"/>
        <v>0</v>
      </c>
      <c r="V91" s="12">
        <f t="shared" si="31"/>
        <v>0</v>
      </c>
      <c r="W91" s="12">
        <f t="shared" si="31"/>
        <v>0</v>
      </c>
      <c r="X91" s="12">
        <f t="shared" si="31"/>
        <v>0</v>
      </c>
      <c r="Y91" s="12">
        <f t="shared" si="31"/>
        <v>0</v>
      </c>
      <c r="Z91" s="12">
        <f t="shared" si="31"/>
        <v>0</v>
      </c>
      <c r="AA91" s="12">
        <f t="shared" si="31"/>
        <v>0</v>
      </c>
      <c r="AB91" s="12">
        <f t="shared" si="31"/>
        <v>0</v>
      </c>
      <c r="AC91" s="12">
        <f t="shared" si="31"/>
        <v>0</v>
      </c>
      <c r="AD91" s="12">
        <f t="shared" si="31"/>
        <v>0</v>
      </c>
      <c r="AE91" s="12">
        <f t="shared" si="31"/>
        <v>0</v>
      </c>
      <c r="AF91" s="37" t="s">
        <v>794</v>
      </c>
      <c r="AG91" s="33" t="str">
        <f>IF(F91=G91+J91+K91+L91+M91+N91+O91+P91+Q91+R91+S91+T91+U91+V91+W91+X91+Y91+Z91+AA91+AB91+AC91+AD91+AE91,"проверка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1" s="33" t="str">
        <f t="shared" si="30"/>
        <v>проверка пройдена</v>
      </c>
      <c r="AI91" s="19" t="str">
        <f>IF(C91=VLOOKUP(C91,'Списки (не редактирутся)'!A:A,1,0),"проверка пройдена","проверьте или заполните графу 02")</f>
        <v>проверка пройдена</v>
      </c>
    </row>
    <row r="92" spans="1:35" ht="87" customHeight="1" x14ac:dyDescent="0.3">
      <c r="A92" s="36" t="s">
        <v>793</v>
      </c>
      <c r="B92" s="34" t="s">
        <v>37</v>
      </c>
      <c r="C92" s="35" t="s">
        <v>268</v>
      </c>
      <c r="D92" s="9" t="s">
        <v>106</v>
      </c>
      <c r="E92" s="14" t="s">
        <v>169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37" t="s">
        <v>794</v>
      </c>
      <c r="AG92" s="33" t="str">
        <f>IF(F92=G92+J92+K92+L92+M92+N92+O92+P92+Q92+R92+S92+T92+U92+V92+W92+X92+Y92+Z92+AA92+AB92+AC92+AD92+AE92,"проверка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2" s="33" t="str">
        <f t="shared" si="30"/>
        <v>проверка пройдена</v>
      </c>
      <c r="AI92" s="19" t="str">
        <f>IF(C92=VLOOKUP(C92,'Списки (не редактирутся)'!A:A,1,0),"проверка пройдена","проверьте или заполните графу 02")</f>
        <v>проверка пройдена</v>
      </c>
    </row>
    <row r="93" spans="1:35" ht="78.75" x14ac:dyDescent="0.3">
      <c r="A93" s="36" t="s">
        <v>793</v>
      </c>
      <c r="B93" s="34" t="s">
        <v>37</v>
      </c>
      <c r="C93" s="35" t="s">
        <v>268</v>
      </c>
      <c r="D93" s="9" t="s">
        <v>107</v>
      </c>
      <c r="E93" s="14" t="s">
        <v>167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37" t="s">
        <v>794</v>
      </c>
      <c r="AG93" s="33" t="str">
        <f t="shared" ref="AG93:AG95" si="32">IF(F93=G93+J93+K93+L93+M93+N93+O93+P93+Q93+R93+S93+T93+U93+V93+W93+X93+Y93+Z93+AA93+AB93+AC93+AD93+AE93,"проверка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3" s="33" t="str">
        <f t="shared" si="30"/>
        <v>проверка пройдена</v>
      </c>
      <c r="AI93" s="19" t="str">
        <f>IF(C93=VLOOKUP(C93,'Списки (не редактирутся)'!A:A,1,0),"проверка пройдена","проверьте или заполните графу 02")</f>
        <v>проверка пройдена</v>
      </c>
    </row>
    <row r="94" spans="1:35" ht="78.75" x14ac:dyDescent="0.3">
      <c r="A94" s="36" t="s">
        <v>793</v>
      </c>
      <c r="B94" s="34" t="s">
        <v>37</v>
      </c>
      <c r="C94" s="35" t="s">
        <v>268</v>
      </c>
      <c r="D94" s="9" t="s">
        <v>108</v>
      </c>
      <c r="E94" s="14" t="s">
        <v>168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37" t="s">
        <v>794</v>
      </c>
      <c r="AG94" s="33" t="str">
        <f t="shared" si="32"/>
        <v>проверка пройдена</v>
      </c>
      <c r="AH94" s="33" t="str">
        <f t="shared" si="30"/>
        <v>проверка пройдена</v>
      </c>
      <c r="AI94" s="19" t="str">
        <f>IF(C94=VLOOKUP(C94,'Списки (не редактирутся)'!A:A,1,0),"проверка пройдена","проверьте или заполните графу 02")</f>
        <v>проверка пройдена</v>
      </c>
    </row>
    <row r="95" spans="1:35" ht="45" customHeight="1" x14ac:dyDescent="0.3">
      <c r="A95" s="36" t="s">
        <v>793</v>
      </c>
      <c r="B95" s="34" t="s">
        <v>37</v>
      </c>
      <c r="C95" s="35" t="s">
        <v>268</v>
      </c>
      <c r="D95" s="9" t="s">
        <v>109</v>
      </c>
      <c r="E95" s="14" t="s">
        <v>173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37" t="s">
        <v>794</v>
      </c>
      <c r="AG95" s="33" t="str">
        <f t="shared" si="32"/>
        <v>проверка пройдена</v>
      </c>
      <c r="AH95" s="33" t="str">
        <f t="shared" si="30"/>
        <v>проверка пройдена</v>
      </c>
      <c r="AI95" s="19" t="str">
        <f>IF(C95=VLOOKUP(C95,'Списки (не редактирутся)'!A:A,1,0),"проверка пройдена","проверьте или заполните графу 02")</f>
        <v>проверка пройдена</v>
      </c>
    </row>
    <row r="96" spans="1:35" ht="21.6" customHeight="1" x14ac:dyDescent="0.3">
      <c r="A96" s="36" t="s">
        <v>793</v>
      </c>
      <c r="B96" s="34" t="s">
        <v>37</v>
      </c>
      <c r="C96" s="35" t="s">
        <v>268</v>
      </c>
      <c r="D96" s="9" t="s">
        <v>110</v>
      </c>
      <c r="E96" s="14" t="s">
        <v>174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37" t="s">
        <v>794</v>
      </c>
      <c r="AG96" s="33" t="str">
        <f>IF(F96=G96+J96+K96+L96+M96+N96+O96+P96+Q96+R96+S96+T96+U96+V96+W96+X96+Y96+Z96+AA96+AB96+AC96+AD96+AE96,"проверка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6" s="33" t="str">
        <f t="shared" si="30"/>
        <v>проверка пройдена</v>
      </c>
      <c r="AI96" s="19" t="str">
        <f>IF(C96=VLOOKUP(C96,'Списки (не редактирутся)'!A:A,1,0),"проверка пройдена","проверьте или заполните графу 02")</f>
        <v>проверка пройдена</v>
      </c>
    </row>
    <row r="97" spans="1:35" ht="78.75" x14ac:dyDescent="0.3">
      <c r="A97" s="36" t="s">
        <v>793</v>
      </c>
      <c r="B97" s="34" t="s">
        <v>37</v>
      </c>
      <c r="C97" s="35" t="s">
        <v>268</v>
      </c>
      <c r="D97" s="9" t="s">
        <v>111</v>
      </c>
      <c r="E97" s="14" t="s">
        <v>175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37" t="s">
        <v>794</v>
      </c>
      <c r="AG97" s="33" t="str">
        <f t="shared" ref="AG97:AG100" si="33">IF(F97=G97+J97+K97+L97+M97+N97+O97+P97+Q97+R97+S97+T97+U97+V97+W97+X97+Y97+Z97+AA97+AB97+AC97+AD97+AE97,"проверка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97" s="33" t="str">
        <f t="shared" si="30"/>
        <v>проверка пройдена</v>
      </c>
      <c r="AI97" s="19" t="str">
        <f>IF(C97=VLOOKUP(C97,'Списки (не редактирутся)'!A:A,1,0),"проверка пройдена","проверьте или заполните графу 02")</f>
        <v>проверка пройдена</v>
      </c>
    </row>
    <row r="98" spans="1:35" ht="37.5" customHeight="1" x14ac:dyDescent="0.3">
      <c r="A98" s="36" t="s">
        <v>793</v>
      </c>
      <c r="B98" s="34" t="s">
        <v>37</v>
      </c>
      <c r="C98" s="35" t="s">
        <v>268</v>
      </c>
      <c r="D98" s="9" t="s">
        <v>112</v>
      </c>
      <c r="E98" s="14" t="s">
        <v>176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37" t="s">
        <v>794</v>
      </c>
      <c r="AG98" s="33" t="str">
        <f t="shared" si="33"/>
        <v>проверка пройдена</v>
      </c>
      <c r="AH98" s="33" t="str">
        <f t="shared" si="30"/>
        <v>проверка пройдена</v>
      </c>
      <c r="AI98" s="19" t="str">
        <f>IF(C98=VLOOKUP(C98,'Списки (не редактирутся)'!A:A,1,0),"проверка пройдена","проверьте или заполните графу 02")</f>
        <v>проверка пройдена</v>
      </c>
    </row>
    <row r="99" spans="1:35" ht="78.75" x14ac:dyDescent="0.3">
      <c r="A99" s="36" t="s">
        <v>793</v>
      </c>
      <c r="B99" s="34" t="s">
        <v>37</v>
      </c>
      <c r="C99" s="35" t="s">
        <v>268</v>
      </c>
      <c r="D99" s="9" t="s">
        <v>113</v>
      </c>
      <c r="E99" s="15" t="s">
        <v>170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37" t="s">
        <v>794</v>
      </c>
      <c r="AG99" s="33" t="str">
        <f t="shared" si="33"/>
        <v>проверка пройдена</v>
      </c>
      <c r="AH99" s="33" t="str">
        <f t="shared" si="30"/>
        <v>проверка пройдена</v>
      </c>
      <c r="AI99" s="19" t="str">
        <f>IF(C99=VLOOKUP(C99,'Списки (не редактирутся)'!A:A,1,0),"проверка пройдена","проверьте или заполните графу 02")</f>
        <v>проверка пройдена</v>
      </c>
    </row>
    <row r="100" spans="1:35" ht="78.75" x14ac:dyDescent="0.3">
      <c r="A100" s="36" t="s">
        <v>793</v>
      </c>
      <c r="B100" s="34" t="s">
        <v>37</v>
      </c>
      <c r="C100" s="35" t="s">
        <v>268</v>
      </c>
      <c r="D100" s="9" t="s">
        <v>114</v>
      </c>
      <c r="E100" s="15" t="s">
        <v>171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37" t="s">
        <v>794</v>
      </c>
      <c r="AG100" s="33" t="str">
        <f t="shared" si="33"/>
        <v>проверка пройдена</v>
      </c>
      <c r="AH100" s="33" t="str">
        <f t="shared" si="30"/>
        <v>проверка пройдена</v>
      </c>
      <c r="AI100" s="19" t="str">
        <f>IF(C100=VLOOKUP(C100,'Списки (не редактирутся)'!A:A,1,0),"проверка пройдена","проверьте или заполните графу 02")</f>
        <v>проверка пройдена</v>
      </c>
    </row>
    <row r="101" spans="1:35" ht="105.75" customHeight="1" x14ac:dyDescent="0.3">
      <c r="A101" s="36" t="s">
        <v>793</v>
      </c>
      <c r="B101" s="34" t="s">
        <v>37</v>
      </c>
      <c r="C101" s="35" t="s">
        <v>268</v>
      </c>
      <c r="D101" s="16" t="s">
        <v>115</v>
      </c>
      <c r="E101" s="17" t="s">
        <v>779</v>
      </c>
      <c r="F101" s="18" t="str">
        <f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8" t="str">
        <f t="shared" ref="G101:AE101" si="34">IF(AND(G87&lt;=G86,G88&lt;=G87,G89&lt;=G86,G90&lt;=G86,G91=(G87+G89),G91=(G92+G93+G94+G95+G96+G97+G98),G99&lt;=G91,G100&lt;=G91,(G87+G89)&lt;=G86,G92&lt;=G91,G93&lt;=G91,G94&lt;=G91,G95&lt;=G91,G96&lt;=G91,G97&lt;=G91,G98&lt;=G91,G99&lt;=G90,G99&lt;=G91),"проверка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01" s="18" t="str">
        <f t="shared" si="34"/>
        <v>проверка пройдена</v>
      </c>
      <c r="I101" s="18" t="str">
        <f t="shared" si="34"/>
        <v>проверка пройдена</v>
      </c>
      <c r="J101" s="18" t="str">
        <f t="shared" si="34"/>
        <v>проверка пройдена</v>
      </c>
      <c r="K101" s="18" t="str">
        <f t="shared" si="34"/>
        <v>проверка пройдена</v>
      </c>
      <c r="L101" s="18" t="str">
        <f t="shared" si="34"/>
        <v>проверка пройдена</v>
      </c>
      <c r="M101" s="18" t="str">
        <f t="shared" si="34"/>
        <v>проверка пройдена</v>
      </c>
      <c r="N101" s="18" t="str">
        <f t="shared" si="34"/>
        <v>проверка пройдена</v>
      </c>
      <c r="O101" s="18" t="str">
        <f t="shared" si="34"/>
        <v>проверка пройдена</v>
      </c>
      <c r="P101" s="18" t="str">
        <f t="shared" si="34"/>
        <v>проверка пройдена</v>
      </c>
      <c r="Q101" s="18" t="str">
        <f t="shared" si="34"/>
        <v>проверка пройдена</v>
      </c>
      <c r="R101" s="18" t="str">
        <f t="shared" si="34"/>
        <v>проверка пройдена</v>
      </c>
      <c r="S101" s="18" t="str">
        <f t="shared" si="34"/>
        <v>проверка пройдена</v>
      </c>
      <c r="T101" s="18" t="str">
        <f t="shared" si="34"/>
        <v>проверка пройдена</v>
      </c>
      <c r="U101" s="18" t="str">
        <f t="shared" si="34"/>
        <v>проверка пройдена</v>
      </c>
      <c r="V101" s="18" t="str">
        <f t="shared" si="34"/>
        <v>проверка пройдена</v>
      </c>
      <c r="W101" s="18" t="str">
        <f t="shared" si="34"/>
        <v>проверка пройдена</v>
      </c>
      <c r="X101" s="18" t="str">
        <f t="shared" si="34"/>
        <v>проверка пройдена</v>
      </c>
      <c r="Y101" s="18" t="str">
        <f t="shared" si="34"/>
        <v>проверка пройдена</v>
      </c>
      <c r="Z101" s="18" t="str">
        <f t="shared" si="34"/>
        <v>проверка пройдена</v>
      </c>
      <c r="AA101" s="18" t="str">
        <f t="shared" si="34"/>
        <v>проверка пройдена</v>
      </c>
      <c r="AB101" s="18" t="str">
        <f t="shared" si="34"/>
        <v>проверка пройдена</v>
      </c>
      <c r="AC101" s="18" t="str">
        <f t="shared" si="34"/>
        <v>проверка пройдена</v>
      </c>
      <c r="AD101" s="18" t="str">
        <f t="shared" si="34"/>
        <v>проверка пройдена</v>
      </c>
      <c r="AE101" s="18" t="str">
        <f t="shared" si="34"/>
        <v>проверка пройдена</v>
      </c>
      <c r="AF101" s="37"/>
      <c r="AG101" s="33"/>
      <c r="AH101" s="33"/>
      <c r="AI101" s="19"/>
    </row>
    <row r="102" spans="1:35" s="3" customFormat="1" ht="35.25" customHeight="1" x14ac:dyDescent="0.25">
      <c r="A102" s="36" t="s">
        <v>793</v>
      </c>
      <c r="B102" s="34" t="s">
        <v>37</v>
      </c>
      <c r="C102" s="34" t="s">
        <v>319</v>
      </c>
      <c r="D102" s="10" t="s">
        <v>9</v>
      </c>
      <c r="E102" s="11" t="s">
        <v>134</v>
      </c>
      <c r="F102" s="12">
        <v>36</v>
      </c>
      <c r="G102" s="12">
        <v>4</v>
      </c>
      <c r="H102" s="12">
        <v>3</v>
      </c>
      <c r="I102" s="12">
        <v>2</v>
      </c>
      <c r="J102" s="12">
        <v>0</v>
      </c>
      <c r="K102" s="12">
        <v>0</v>
      </c>
      <c r="L102" s="12">
        <v>1</v>
      </c>
      <c r="M102" s="12">
        <v>19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12</v>
      </c>
      <c r="AD102" s="12">
        <v>0</v>
      </c>
      <c r="AE102" s="12">
        <v>0</v>
      </c>
      <c r="AF102" s="37" t="s">
        <v>794</v>
      </c>
      <c r="AG102" s="33" t="str">
        <f>IF(F102=G102+J102+K102+L102+M102+N102+O102+P102+Q102+R102+S102+T102+U102+V102+W102+X102+Y102+Z102+AA102+AB102+AC102+AD102+AE102,"проверка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2" s="33" t="str">
        <f>IF(OR(H102&gt;G102,I102&gt;G102),"ВНИМАНИЕ! В гр.09 и/или 10 не может стоять значение большее, чем в гр.08","проверка пройдена")</f>
        <v>проверка пройдена</v>
      </c>
      <c r="AI102" s="19" t="str">
        <f>IF(C102=VLOOKUP(C102,'Списки (не редактирутся)'!A:A,1,0),"проверка пройдена","проверьте или заполните графу 02")</f>
        <v>проверка пройдена</v>
      </c>
    </row>
    <row r="103" spans="1:35" s="3" customFormat="1" ht="35.25" customHeight="1" x14ac:dyDescent="0.25">
      <c r="A103" s="36" t="s">
        <v>793</v>
      </c>
      <c r="B103" s="34" t="s">
        <v>37</v>
      </c>
      <c r="C103" s="35" t="s">
        <v>319</v>
      </c>
      <c r="D103" s="10" t="s">
        <v>10</v>
      </c>
      <c r="E103" s="13" t="s">
        <v>135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37" t="s">
        <v>794</v>
      </c>
      <c r="AG103" s="33" t="str">
        <f t="shared" ref="AG103:AG106" si="35">IF(F103=G103+J103+K103+L103+M103+N103+O103+P103+Q103+R103+S103+T103+U103+V103+W103+X103+Y103+Z103+AA103+AB103+AC103+AD103+AE103,"проверка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3" s="33" t="str">
        <f t="shared" ref="AH103:AH116" si="36">IF(OR(H103&gt;G103,I103&gt;G103),"ВНИМАНИЕ! В гр.09 и/или 10 не может стоять значение большее, чем в гр.08","проверка пройдена")</f>
        <v>проверка пройдена</v>
      </c>
      <c r="AI103" s="19" t="str">
        <f>IF(C103=VLOOKUP(C103,'Списки (не редактирутся)'!A:A,1,0),"проверка пройдена","проверьте или заполните графу 02")</f>
        <v>проверка пройдена</v>
      </c>
    </row>
    <row r="104" spans="1:35" s="3" customFormat="1" ht="35.25" customHeight="1" x14ac:dyDescent="0.25">
      <c r="A104" s="36" t="s">
        <v>793</v>
      </c>
      <c r="B104" s="34" t="s">
        <v>37</v>
      </c>
      <c r="C104" s="35" t="s">
        <v>319</v>
      </c>
      <c r="D104" s="10" t="s">
        <v>11</v>
      </c>
      <c r="E104" s="13" t="s">
        <v>136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37" t="s">
        <v>794</v>
      </c>
      <c r="AG104" s="33" t="str">
        <f t="shared" si="35"/>
        <v>проверка пройдена</v>
      </c>
      <c r="AH104" s="33" t="str">
        <f t="shared" si="36"/>
        <v>проверка пройдена</v>
      </c>
      <c r="AI104" s="19" t="str">
        <f>IF(C104=VLOOKUP(C104,'Списки (не редактирутся)'!A:A,1,0),"проверка пройдена","проверьте или заполните графу 02")</f>
        <v>проверка пройдена</v>
      </c>
    </row>
    <row r="105" spans="1:35" s="3" customFormat="1" ht="36.75" customHeight="1" x14ac:dyDescent="0.25">
      <c r="A105" s="36" t="s">
        <v>793</v>
      </c>
      <c r="B105" s="34" t="s">
        <v>37</v>
      </c>
      <c r="C105" s="35" t="s">
        <v>319</v>
      </c>
      <c r="D105" s="10" t="s">
        <v>12</v>
      </c>
      <c r="E105" s="13" t="s">
        <v>14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37" t="s">
        <v>794</v>
      </c>
      <c r="AG105" s="33" t="str">
        <f t="shared" si="35"/>
        <v>проверка пройдена</v>
      </c>
      <c r="AH105" s="33" t="str">
        <f t="shared" si="36"/>
        <v>проверка пройдена</v>
      </c>
      <c r="AI105" s="19" t="str">
        <f>IF(C105=VLOOKUP(C105,'Списки (не редактирутся)'!A:A,1,0),"проверка пройдена","проверьте или заполните графу 02")</f>
        <v>проверка пройдена</v>
      </c>
    </row>
    <row r="106" spans="1:35" s="3" customFormat="1" ht="27" customHeight="1" x14ac:dyDescent="0.25">
      <c r="A106" s="36" t="s">
        <v>793</v>
      </c>
      <c r="B106" s="34" t="s">
        <v>37</v>
      </c>
      <c r="C106" s="35" t="s">
        <v>319</v>
      </c>
      <c r="D106" s="10" t="s">
        <v>13</v>
      </c>
      <c r="E106" s="13" t="s">
        <v>17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37" t="s">
        <v>794</v>
      </c>
      <c r="AG106" s="33" t="str">
        <f t="shared" si="35"/>
        <v>проверка пройдена</v>
      </c>
      <c r="AH106" s="33" t="str">
        <f t="shared" si="36"/>
        <v>проверка пройдена</v>
      </c>
      <c r="AI106" s="19" t="str">
        <f>IF(C106=VLOOKUP(C106,'Списки (не редактирутся)'!A:A,1,0),"проверка пройдена","проверьте или заполните графу 02")</f>
        <v>проверка пройдена</v>
      </c>
    </row>
    <row r="107" spans="1:35" s="3" customFormat="1" ht="81" customHeight="1" x14ac:dyDescent="0.25">
      <c r="A107" s="36" t="s">
        <v>793</v>
      </c>
      <c r="B107" s="34" t="s">
        <v>37</v>
      </c>
      <c r="C107" s="35" t="s">
        <v>319</v>
      </c>
      <c r="D107" s="9" t="s">
        <v>105</v>
      </c>
      <c r="E107" s="14" t="s">
        <v>172</v>
      </c>
      <c r="F107" s="12">
        <f>F103+F105</f>
        <v>0</v>
      </c>
      <c r="G107" s="12">
        <f t="shared" ref="G107:AE107" si="37">G103+G105</f>
        <v>0</v>
      </c>
      <c r="H107" s="12">
        <f t="shared" si="37"/>
        <v>0</v>
      </c>
      <c r="I107" s="12">
        <f t="shared" si="37"/>
        <v>0</v>
      </c>
      <c r="J107" s="12">
        <f t="shared" si="37"/>
        <v>0</v>
      </c>
      <c r="K107" s="12">
        <f t="shared" si="37"/>
        <v>0</v>
      </c>
      <c r="L107" s="12">
        <f t="shared" si="37"/>
        <v>0</v>
      </c>
      <c r="M107" s="12">
        <f t="shared" si="37"/>
        <v>0</v>
      </c>
      <c r="N107" s="12">
        <f t="shared" si="37"/>
        <v>0</v>
      </c>
      <c r="O107" s="12">
        <f t="shared" si="37"/>
        <v>0</v>
      </c>
      <c r="P107" s="12">
        <f t="shared" si="37"/>
        <v>0</v>
      </c>
      <c r="Q107" s="12">
        <f t="shared" si="37"/>
        <v>0</v>
      </c>
      <c r="R107" s="12">
        <f t="shared" si="37"/>
        <v>0</v>
      </c>
      <c r="S107" s="12">
        <f t="shared" si="37"/>
        <v>0</v>
      </c>
      <c r="T107" s="12">
        <f t="shared" si="37"/>
        <v>0</v>
      </c>
      <c r="U107" s="12">
        <f t="shared" si="37"/>
        <v>0</v>
      </c>
      <c r="V107" s="12">
        <f t="shared" si="37"/>
        <v>0</v>
      </c>
      <c r="W107" s="12">
        <f t="shared" si="37"/>
        <v>0</v>
      </c>
      <c r="X107" s="12">
        <f t="shared" si="37"/>
        <v>0</v>
      </c>
      <c r="Y107" s="12">
        <f t="shared" si="37"/>
        <v>0</v>
      </c>
      <c r="Z107" s="12">
        <f t="shared" si="37"/>
        <v>0</v>
      </c>
      <c r="AA107" s="12">
        <f t="shared" si="37"/>
        <v>0</v>
      </c>
      <c r="AB107" s="12">
        <f t="shared" si="37"/>
        <v>0</v>
      </c>
      <c r="AC107" s="12">
        <f t="shared" si="37"/>
        <v>0</v>
      </c>
      <c r="AD107" s="12">
        <f t="shared" si="37"/>
        <v>0</v>
      </c>
      <c r="AE107" s="12">
        <f t="shared" si="37"/>
        <v>0</v>
      </c>
      <c r="AF107" s="37" t="s">
        <v>794</v>
      </c>
      <c r="AG107" s="33" t="str">
        <f>IF(F107=G107+J107+K107+L107+M107+N107+O107+P107+Q107+R107+S107+T107+U107+V107+W107+X107+Y107+Z107+AA107+AB107+AC107+AD107+AE107,"проверка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7" s="33" t="str">
        <f t="shared" si="36"/>
        <v>проверка пройдена</v>
      </c>
      <c r="AI107" s="19" t="str">
        <f>IF(C107=VLOOKUP(C107,'Списки (не редактирутся)'!A:A,1,0),"проверка пройдена","проверьте или заполните графу 02")</f>
        <v>проверка пройдена</v>
      </c>
    </row>
    <row r="108" spans="1:35" ht="87" customHeight="1" x14ac:dyDescent="0.3">
      <c r="A108" s="36" t="s">
        <v>793</v>
      </c>
      <c r="B108" s="34" t="s">
        <v>37</v>
      </c>
      <c r="C108" s="35" t="s">
        <v>319</v>
      </c>
      <c r="D108" s="9" t="s">
        <v>106</v>
      </c>
      <c r="E108" s="14" t="s">
        <v>169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37" t="s">
        <v>794</v>
      </c>
      <c r="AG108" s="33" t="str">
        <f>IF(F108=G108+J108+K108+L108+M108+N108+O108+P108+Q108+R108+S108+T108+U108+V108+W108+X108+Y108+Z108+AA108+AB108+AC108+AD108+AE108,"проверка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8" s="33" t="str">
        <f t="shared" si="36"/>
        <v>проверка пройдена</v>
      </c>
      <c r="AI108" s="19" t="str">
        <f>IF(C108=VLOOKUP(C108,'Списки (не редактирутся)'!A:A,1,0),"проверка пройдена","проверьте или заполните графу 02")</f>
        <v>проверка пройдена</v>
      </c>
    </row>
    <row r="109" spans="1:35" ht="78.75" x14ac:dyDescent="0.3">
      <c r="A109" s="36" t="s">
        <v>793</v>
      </c>
      <c r="B109" s="34" t="s">
        <v>37</v>
      </c>
      <c r="C109" s="35" t="s">
        <v>319</v>
      </c>
      <c r="D109" s="9" t="s">
        <v>107</v>
      </c>
      <c r="E109" s="14" t="s">
        <v>167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37" t="s">
        <v>794</v>
      </c>
      <c r="AG109" s="33" t="str">
        <f t="shared" ref="AG109:AG111" si="38">IF(F109=G109+J109+K109+L109+M109+N109+O109+P109+Q109+R109+S109+T109+U109+V109+W109+X109+Y109+Z109+AA109+AB109+AC109+AD109+AE109,"проверка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9" s="33" t="str">
        <f t="shared" si="36"/>
        <v>проверка пройдена</v>
      </c>
      <c r="AI109" s="19" t="str">
        <f>IF(C109=VLOOKUP(C109,'Списки (не редактирутся)'!A:A,1,0),"проверка пройдена","проверьте или заполните графу 02")</f>
        <v>проверка пройдена</v>
      </c>
    </row>
    <row r="110" spans="1:35" ht="78.75" x14ac:dyDescent="0.3">
      <c r="A110" s="36" t="s">
        <v>793</v>
      </c>
      <c r="B110" s="34" t="s">
        <v>37</v>
      </c>
      <c r="C110" s="35" t="s">
        <v>319</v>
      </c>
      <c r="D110" s="9" t="s">
        <v>108</v>
      </c>
      <c r="E110" s="14" t="s">
        <v>168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37" t="s">
        <v>794</v>
      </c>
      <c r="AG110" s="33" t="str">
        <f t="shared" si="38"/>
        <v>проверка пройдена</v>
      </c>
      <c r="AH110" s="33" t="str">
        <f t="shared" si="36"/>
        <v>проверка пройдена</v>
      </c>
      <c r="AI110" s="19" t="str">
        <f>IF(C110=VLOOKUP(C110,'Списки (не редактирутся)'!A:A,1,0),"проверка пройдена","проверьте или заполните графу 02")</f>
        <v>проверка пройдена</v>
      </c>
    </row>
    <row r="111" spans="1:35" ht="45" customHeight="1" x14ac:dyDescent="0.3">
      <c r="A111" s="36" t="s">
        <v>793</v>
      </c>
      <c r="B111" s="34" t="s">
        <v>37</v>
      </c>
      <c r="C111" s="35" t="s">
        <v>319</v>
      </c>
      <c r="D111" s="9" t="s">
        <v>109</v>
      </c>
      <c r="E111" s="14" t="s">
        <v>173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37" t="s">
        <v>794</v>
      </c>
      <c r="AG111" s="33" t="str">
        <f t="shared" si="38"/>
        <v>проверка пройдена</v>
      </c>
      <c r="AH111" s="33" t="str">
        <f t="shared" si="36"/>
        <v>проверка пройдена</v>
      </c>
      <c r="AI111" s="19" t="str">
        <f>IF(C111=VLOOKUP(C111,'Списки (не редактирутся)'!A:A,1,0),"проверка пройдена","проверьте или заполните графу 02")</f>
        <v>проверка пройдена</v>
      </c>
    </row>
    <row r="112" spans="1:35" ht="21.6" customHeight="1" x14ac:dyDescent="0.3">
      <c r="A112" s="36" t="s">
        <v>793</v>
      </c>
      <c r="B112" s="34" t="s">
        <v>37</v>
      </c>
      <c r="C112" s="35" t="s">
        <v>319</v>
      </c>
      <c r="D112" s="9" t="s">
        <v>110</v>
      </c>
      <c r="E112" s="14" t="s">
        <v>174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37" t="s">
        <v>794</v>
      </c>
      <c r="AG112" s="33" t="str">
        <f>IF(F112=G112+J112+K112+L112+M112+N112+O112+P112+Q112+R112+S112+T112+U112+V112+W112+X112+Y112+Z112+AA112+AB112+AC112+AD112+AE112,"проверка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2" s="33" t="str">
        <f t="shared" si="36"/>
        <v>проверка пройдена</v>
      </c>
      <c r="AI112" s="19" t="str">
        <f>IF(C112=VLOOKUP(C112,'Списки (не редактирутся)'!A:A,1,0),"проверка пройдена","проверьте или заполните графу 02")</f>
        <v>проверка пройдена</v>
      </c>
    </row>
    <row r="113" spans="1:35" ht="78.75" x14ac:dyDescent="0.3">
      <c r="A113" s="36" t="s">
        <v>793</v>
      </c>
      <c r="B113" s="34" t="s">
        <v>37</v>
      </c>
      <c r="C113" s="35" t="s">
        <v>319</v>
      </c>
      <c r="D113" s="9" t="s">
        <v>111</v>
      </c>
      <c r="E113" s="14" t="s">
        <v>175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37" t="s">
        <v>794</v>
      </c>
      <c r="AG113" s="33" t="str">
        <f t="shared" ref="AG113:AG116" si="39">IF(F113=G113+J113+K113+L113+M113+N113+O113+P113+Q113+R113+S113+T113+U113+V113+W113+X113+Y113+Z113+AA113+AB113+AC113+AD113+AE113,"проверка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3" s="33" t="str">
        <f t="shared" si="36"/>
        <v>проверка пройдена</v>
      </c>
      <c r="AI113" s="19" t="str">
        <f>IF(C113=VLOOKUP(C113,'Списки (не редактирутся)'!A:A,1,0),"проверка пройдена","проверьте или заполните графу 02")</f>
        <v>проверка пройдена</v>
      </c>
    </row>
    <row r="114" spans="1:35" ht="37.5" customHeight="1" x14ac:dyDescent="0.3">
      <c r="A114" s="36" t="s">
        <v>793</v>
      </c>
      <c r="B114" s="34" t="s">
        <v>37</v>
      </c>
      <c r="C114" s="35" t="s">
        <v>319</v>
      </c>
      <c r="D114" s="9" t="s">
        <v>112</v>
      </c>
      <c r="E114" s="14" t="s">
        <v>176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37" t="s">
        <v>794</v>
      </c>
      <c r="AG114" s="33" t="str">
        <f t="shared" si="39"/>
        <v>проверка пройдена</v>
      </c>
      <c r="AH114" s="33" t="str">
        <f t="shared" si="36"/>
        <v>проверка пройдена</v>
      </c>
      <c r="AI114" s="19" t="str">
        <f>IF(C114=VLOOKUP(C114,'Списки (не редактирутся)'!A:A,1,0),"проверка пройдена","проверьте или заполните графу 02")</f>
        <v>проверка пройдена</v>
      </c>
    </row>
    <row r="115" spans="1:35" ht="78.75" x14ac:dyDescent="0.3">
      <c r="A115" s="36" t="s">
        <v>793</v>
      </c>
      <c r="B115" s="34" t="s">
        <v>37</v>
      </c>
      <c r="C115" s="35" t="s">
        <v>319</v>
      </c>
      <c r="D115" s="9" t="s">
        <v>113</v>
      </c>
      <c r="E115" s="15" t="s">
        <v>170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37" t="s">
        <v>794</v>
      </c>
      <c r="AG115" s="33" t="str">
        <f t="shared" si="39"/>
        <v>проверка пройдена</v>
      </c>
      <c r="AH115" s="33" t="str">
        <f t="shared" si="36"/>
        <v>проверка пройдена</v>
      </c>
      <c r="AI115" s="19" t="str">
        <f>IF(C115=VLOOKUP(C115,'Списки (не редактирутся)'!A:A,1,0),"проверка пройдена","проверьте или заполните графу 02")</f>
        <v>проверка пройдена</v>
      </c>
    </row>
    <row r="116" spans="1:35" ht="78.75" x14ac:dyDescent="0.3">
      <c r="A116" s="36" t="s">
        <v>793</v>
      </c>
      <c r="B116" s="34" t="s">
        <v>37</v>
      </c>
      <c r="C116" s="35" t="s">
        <v>319</v>
      </c>
      <c r="D116" s="9" t="s">
        <v>114</v>
      </c>
      <c r="E116" s="15" t="s">
        <v>171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37" t="s">
        <v>794</v>
      </c>
      <c r="AG116" s="33" t="str">
        <f t="shared" si="39"/>
        <v>проверка пройдена</v>
      </c>
      <c r="AH116" s="33" t="str">
        <f t="shared" si="36"/>
        <v>проверка пройдена</v>
      </c>
      <c r="AI116" s="19" t="str">
        <f>IF(C116=VLOOKUP(C116,'Списки (не редактирутся)'!A:A,1,0),"проверка пройдена","проверьте или заполните графу 02")</f>
        <v>проверка пройдена</v>
      </c>
    </row>
    <row r="117" spans="1:35" ht="105.75" customHeight="1" x14ac:dyDescent="0.3">
      <c r="A117" s="36" t="s">
        <v>793</v>
      </c>
      <c r="B117" s="34" t="s">
        <v>37</v>
      </c>
      <c r="C117" s="35" t="s">
        <v>319</v>
      </c>
      <c r="D117" s="16" t="s">
        <v>115</v>
      </c>
      <c r="E117" s="17" t="s">
        <v>779</v>
      </c>
      <c r="F117" s="18" t="str">
        <f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8" t="str">
        <f t="shared" ref="G117:AE117" si="40">IF(AND(G103&lt;=G102,G104&lt;=G103,G105&lt;=G102,G106&lt;=G102,G107=(G103+G105),G107=(G108+G109+G110+G111+G112+G113+G114),G115&lt;=G107,G116&lt;=G107,(G103+G105)&lt;=G102,G108&lt;=G107,G109&lt;=G107,G110&lt;=G107,G111&lt;=G107,G112&lt;=G107,G113&lt;=G107,G114&lt;=G107,G115&lt;=G106,G115&lt;=G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17" s="18" t="str">
        <f t="shared" si="40"/>
        <v>проверка пройдена</v>
      </c>
      <c r="I117" s="18" t="str">
        <f t="shared" si="40"/>
        <v>проверка пройдена</v>
      </c>
      <c r="J117" s="18" t="str">
        <f t="shared" si="40"/>
        <v>проверка пройдена</v>
      </c>
      <c r="K117" s="18" t="str">
        <f t="shared" si="40"/>
        <v>проверка пройдена</v>
      </c>
      <c r="L117" s="18" t="str">
        <f t="shared" si="40"/>
        <v>проверка пройдена</v>
      </c>
      <c r="M117" s="18" t="str">
        <f t="shared" si="40"/>
        <v>проверка пройдена</v>
      </c>
      <c r="N117" s="18" t="str">
        <f t="shared" si="40"/>
        <v>проверка пройдена</v>
      </c>
      <c r="O117" s="18" t="str">
        <f t="shared" si="40"/>
        <v>проверка пройдена</v>
      </c>
      <c r="P117" s="18" t="str">
        <f t="shared" si="40"/>
        <v>проверка пройдена</v>
      </c>
      <c r="Q117" s="18" t="str">
        <f t="shared" si="40"/>
        <v>проверка пройдена</v>
      </c>
      <c r="R117" s="18" t="str">
        <f t="shared" si="40"/>
        <v>проверка пройдена</v>
      </c>
      <c r="S117" s="18" t="str">
        <f t="shared" si="40"/>
        <v>проверка пройдена</v>
      </c>
      <c r="T117" s="18" t="str">
        <f t="shared" si="40"/>
        <v>проверка пройдена</v>
      </c>
      <c r="U117" s="18" t="str">
        <f t="shared" si="40"/>
        <v>проверка пройдена</v>
      </c>
      <c r="V117" s="18" t="str">
        <f t="shared" si="40"/>
        <v>проверка пройдена</v>
      </c>
      <c r="W117" s="18" t="str">
        <f t="shared" si="40"/>
        <v>проверка пройдена</v>
      </c>
      <c r="X117" s="18" t="str">
        <f t="shared" si="40"/>
        <v>проверка пройдена</v>
      </c>
      <c r="Y117" s="18" t="str">
        <f t="shared" si="40"/>
        <v>проверка пройдена</v>
      </c>
      <c r="Z117" s="18" t="str">
        <f t="shared" si="40"/>
        <v>проверка пройдена</v>
      </c>
      <c r="AA117" s="18" t="str">
        <f t="shared" si="40"/>
        <v>проверка пройдена</v>
      </c>
      <c r="AB117" s="18" t="str">
        <f t="shared" si="40"/>
        <v>проверка пройдена</v>
      </c>
      <c r="AC117" s="18" t="str">
        <f t="shared" si="40"/>
        <v>проверка пройдена</v>
      </c>
      <c r="AD117" s="18" t="str">
        <f t="shared" si="40"/>
        <v>проверка пройдена</v>
      </c>
      <c r="AE117" s="18" t="str">
        <f t="shared" si="40"/>
        <v>проверка пройдена</v>
      </c>
      <c r="AF117" s="37"/>
      <c r="AG117" s="33"/>
      <c r="AH117" s="33"/>
      <c r="AI117" s="19"/>
    </row>
    <row r="118" spans="1:35" s="3" customFormat="1" ht="35.25" customHeight="1" x14ac:dyDescent="0.25">
      <c r="A118" s="36" t="s">
        <v>793</v>
      </c>
      <c r="B118" s="34" t="s">
        <v>37</v>
      </c>
      <c r="C118" s="35" t="s">
        <v>351</v>
      </c>
      <c r="D118" s="10" t="s">
        <v>9</v>
      </c>
      <c r="E118" s="11" t="s">
        <v>134</v>
      </c>
      <c r="F118" s="12">
        <v>27</v>
      </c>
      <c r="G118" s="12">
        <v>6</v>
      </c>
      <c r="H118" s="12">
        <v>5</v>
      </c>
      <c r="I118" s="12">
        <v>5</v>
      </c>
      <c r="J118" s="12">
        <v>0</v>
      </c>
      <c r="K118" s="12">
        <v>0</v>
      </c>
      <c r="L118" s="12">
        <v>0</v>
      </c>
      <c r="M118" s="12">
        <v>8</v>
      </c>
      <c r="N118" s="12">
        <v>0</v>
      </c>
      <c r="O118" s="12">
        <v>0</v>
      </c>
      <c r="P118" s="12"/>
      <c r="Q118" s="12"/>
      <c r="R118" s="12"/>
      <c r="S118" s="12"/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5</v>
      </c>
      <c r="AA118" s="12">
        <v>1</v>
      </c>
      <c r="AB118" s="12">
        <v>0</v>
      </c>
      <c r="AC118" s="12">
        <v>7</v>
      </c>
      <c r="AD118" s="12">
        <v>0</v>
      </c>
      <c r="AE118" s="12">
        <v>0</v>
      </c>
      <c r="AF118" s="37" t="s">
        <v>794</v>
      </c>
      <c r="AG118" s="33" t="str">
        <f>IF(F118=G118+J118+K118+L118+M118+N118+O118+P118+Q118+R118+S118+T118+U118+V118+W118+X118+Y118+Z118+AA118+AB118+AC118+AD118+AE118,"проверка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8" s="33" t="str">
        <f>IF(OR(H118&gt;G118,I118&gt;G118),"ВНИМАНИЕ! В гр.09 и/или 10 не может стоять значение большее, чем в гр.08","проверка пройдена")</f>
        <v>проверка пройдена</v>
      </c>
      <c r="AI118" s="19" t="str">
        <f>IF(C118=VLOOKUP(C118,'Списки (не редактирутся)'!A:A,1,0),"проверка пройдена","проверьте или заполните графу 02")</f>
        <v>проверка пройдена</v>
      </c>
    </row>
    <row r="119" spans="1:35" s="3" customFormat="1" ht="35.25" customHeight="1" x14ac:dyDescent="0.25">
      <c r="A119" s="36" t="s">
        <v>793</v>
      </c>
      <c r="B119" s="34" t="s">
        <v>37</v>
      </c>
      <c r="C119" s="35" t="s">
        <v>351</v>
      </c>
      <c r="D119" s="10" t="s">
        <v>10</v>
      </c>
      <c r="E119" s="13" t="s">
        <v>135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37" t="s">
        <v>794</v>
      </c>
      <c r="AG119" s="33" t="str">
        <f t="shared" ref="AG119:AG122" si="41">IF(F119=G119+J119+K119+L119+M119+N119+O119+P119+Q119+R119+S119+T119+U119+V119+W119+X119+Y119+Z119+AA119+AB119+AC119+AD119+AE119,"проверка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9" s="33" t="str">
        <f t="shared" ref="AH119:AH132" si="42">IF(OR(H119&gt;G119,I119&gt;G119),"ВНИМАНИЕ! В гр.09 и/или 10 не может стоять значение большее, чем в гр.08","проверка пройдена")</f>
        <v>проверка пройдена</v>
      </c>
      <c r="AI119" s="19" t="str">
        <f>IF(C119=VLOOKUP(C119,'Списки (не редактирутся)'!A:A,1,0),"проверка пройдена","проверьте или заполните графу 02")</f>
        <v>проверка пройдена</v>
      </c>
    </row>
    <row r="120" spans="1:35" s="3" customFormat="1" ht="35.25" customHeight="1" x14ac:dyDescent="0.25">
      <c r="A120" s="36" t="s">
        <v>793</v>
      </c>
      <c r="B120" s="34" t="s">
        <v>37</v>
      </c>
      <c r="C120" s="35" t="s">
        <v>351</v>
      </c>
      <c r="D120" s="10" t="s">
        <v>11</v>
      </c>
      <c r="E120" s="13" t="s">
        <v>136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37" t="s">
        <v>794</v>
      </c>
      <c r="AG120" s="33" t="str">
        <f t="shared" si="41"/>
        <v>проверка пройдена</v>
      </c>
      <c r="AH120" s="33" t="str">
        <f t="shared" si="42"/>
        <v>проверка пройдена</v>
      </c>
      <c r="AI120" s="19" t="str">
        <f>IF(C120=VLOOKUP(C120,'Списки (не редактирутся)'!A:A,1,0),"проверка пройдена","проверьте или заполните графу 02")</f>
        <v>проверка пройдена</v>
      </c>
    </row>
    <row r="121" spans="1:35" s="3" customFormat="1" ht="36.75" customHeight="1" x14ac:dyDescent="0.25">
      <c r="A121" s="36" t="s">
        <v>793</v>
      </c>
      <c r="B121" s="34" t="s">
        <v>37</v>
      </c>
      <c r="C121" s="35" t="s">
        <v>351</v>
      </c>
      <c r="D121" s="10" t="s">
        <v>12</v>
      </c>
      <c r="E121" s="13" t="s">
        <v>14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37" t="s">
        <v>794</v>
      </c>
      <c r="AG121" s="33" t="str">
        <f t="shared" si="41"/>
        <v>проверка пройдена</v>
      </c>
      <c r="AH121" s="33" t="str">
        <f t="shared" si="42"/>
        <v>проверка пройдена</v>
      </c>
      <c r="AI121" s="19" t="str">
        <f>IF(C121=VLOOKUP(C121,'Списки (не редактирутся)'!A:A,1,0),"проверка пройдена","проверьте или заполните графу 02")</f>
        <v>проверка пройдена</v>
      </c>
    </row>
    <row r="122" spans="1:35" s="3" customFormat="1" ht="27" customHeight="1" x14ac:dyDescent="0.25">
      <c r="A122" s="36" t="s">
        <v>793</v>
      </c>
      <c r="B122" s="34" t="s">
        <v>37</v>
      </c>
      <c r="C122" s="35" t="s">
        <v>351</v>
      </c>
      <c r="D122" s="10" t="s">
        <v>13</v>
      </c>
      <c r="E122" s="13" t="s">
        <v>17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37" t="s">
        <v>794</v>
      </c>
      <c r="AG122" s="33" t="str">
        <f t="shared" si="41"/>
        <v>проверка пройдена</v>
      </c>
      <c r="AH122" s="33" t="str">
        <f t="shared" si="42"/>
        <v>проверка пройдена</v>
      </c>
      <c r="AI122" s="19" t="str">
        <f>IF(C122=VLOOKUP(C122,'Списки (не редактирутся)'!A:A,1,0),"проверка пройдена","проверьте или заполните графу 02")</f>
        <v>проверка пройдена</v>
      </c>
    </row>
    <row r="123" spans="1:35" s="3" customFormat="1" ht="81" customHeight="1" x14ac:dyDescent="0.25">
      <c r="A123" s="36" t="s">
        <v>793</v>
      </c>
      <c r="B123" s="34" t="s">
        <v>37</v>
      </c>
      <c r="C123" s="35" t="s">
        <v>351</v>
      </c>
      <c r="D123" s="9" t="s">
        <v>105</v>
      </c>
      <c r="E123" s="14" t="s">
        <v>172</v>
      </c>
      <c r="F123" s="12">
        <f>F119+F121</f>
        <v>0</v>
      </c>
      <c r="G123" s="12">
        <f t="shared" ref="G123:AE123" si="43">G119+G121</f>
        <v>0</v>
      </c>
      <c r="H123" s="12">
        <f t="shared" si="43"/>
        <v>0</v>
      </c>
      <c r="I123" s="12">
        <f t="shared" si="43"/>
        <v>0</v>
      </c>
      <c r="J123" s="12">
        <f t="shared" si="43"/>
        <v>0</v>
      </c>
      <c r="K123" s="12">
        <f t="shared" si="43"/>
        <v>0</v>
      </c>
      <c r="L123" s="12">
        <f t="shared" si="43"/>
        <v>0</v>
      </c>
      <c r="M123" s="12">
        <f t="shared" si="43"/>
        <v>0</v>
      </c>
      <c r="N123" s="12">
        <f t="shared" si="43"/>
        <v>0</v>
      </c>
      <c r="O123" s="12">
        <f t="shared" si="43"/>
        <v>0</v>
      </c>
      <c r="P123" s="12">
        <f t="shared" si="43"/>
        <v>0</v>
      </c>
      <c r="Q123" s="12">
        <f t="shared" si="43"/>
        <v>0</v>
      </c>
      <c r="R123" s="12">
        <f t="shared" si="43"/>
        <v>0</v>
      </c>
      <c r="S123" s="12">
        <f t="shared" si="43"/>
        <v>0</v>
      </c>
      <c r="T123" s="12">
        <f t="shared" si="43"/>
        <v>0</v>
      </c>
      <c r="U123" s="12">
        <f t="shared" si="43"/>
        <v>0</v>
      </c>
      <c r="V123" s="12">
        <f t="shared" si="43"/>
        <v>0</v>
      </c>
      <c r="W123" s="12">
        <f t="shared" si="43"/>
        <v>0</v>
      </c>
      <c r="X123" s="12">
        <f t="shared" si="43"/>
        <v>0</v>
      </c>
      <c r="Y123" s="12">
        <f t="shared" si="43"/>
        <v>0</v>
      </c>
      <c r="Z123" s="12">
        <f t="shared" si="43"/>
        <v>0</v>
      </c>
      <c r="AA123" s="12">
        <f t="shared" si="43"/>
        <v>0</v>
      </c>
      <c r="AB123" s="12">
        <f t="shared" si="43"/>
        <v>0</v>
      </c>
      <c r="AC123" s="12">
        <f t="shared" si="43"/>
        <v>0</v>
      </c>
      <c r="AD123" s="12">
        <f t="shared" si="43"/>
        <v>0</v>
      </c>
      <c r="AE123" s="12">
        <f t="shared" si="43"/>
        <v>0</v>
      </c>
      <c r="AF123" s="37" t="s">
        <v>794</v>
      </c>
      <c r="AG123" s="33" t="str">
        <f>IF(F123=G123+J123+K123+L123+M123+N123+O123+P123+Q123+R123+S123+T123+U123+V123+W123+X123+Y123+Z123+AA123+AB123+AC123+AD123+AE123,"проверка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3" s="33" t="str">
        <f t="shared" si="42"/>
        <v>проверка пройдена</v>
      </c>
      <c r="AI123" s="19" t="str">
        <f>IF(C123=VLOOKUP(C123,'Списки (не редактирутся)'!A:A,1,0),"проверка пройдена","проверьте или заполните графу 02")</f>
        <v>проверка пройдена</v>
      </c>
    </row>
    <row r="124" spans="1:35" ht="87" customHeight="1" x14ac:dyDescent="0.3">
      <c r="A124" s="36" t="s">
        <v>793</v>
      </c>
      <c r="B124" s="34" t="s">
        <v>37</v>
      </c>
      <c r="C124" s="35" t="s">
        <v>351</v>
      </c>
      <c r="D124" s="9" t="s">
        <v>106</v>
      </c>
      <c r="E124" s="14" t="s">
        <v>169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37" t="s">
        <v>794</v>
      </c>
      <c r="AG124" s="33" t="str">
        <f>IF(F124=G124+J124+K124+L124+M124+N124+O124+P124+Q124+R124+S124+T124+U124+V124+W124+X124+Y124+Z124+AA124+AB124+AC124+AD124+AE124,"проверка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4" s="33" t="str">
        <f t="shared" si="42"/>
        <v>проверка пройдена</v>
      </c>
      <c r="AI124" s="19" t="str">
        <f>IF(C124=VLOOKUP(C124,'Списки (не редактирутся)'!A:A,1,0),"проверка пройдена","проверьте или заполните графу 02")</f>
        <v>проверка пройдена</v>
      </c>
    </row>
    <row r="125" spans="1:35" ht="78.75" x14ac:dyDescent="0.3">
      <c r="A125" s="36" t="s">
        <v>793</v>
      </c>
      <c r="B125" s="34" t="s">
        <v>37</v>
      </c>
      <c r="C125" s="35" t="s">
        <v>351</v>
      </c>
      <c r="D125" s="9" t="s">
        <v>107</v>
      </c>
      <c r="E125" s="14" t="s">
        <v>167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37" t="s">
        <v>794</v>
      </c>
      <c r="AG125" s="33" t="str">
        <f t="shared" ref="AG125:AG127" si="44">IF(F125=G125+J125+K125+L125+M125+N125+O125+P125+Q125+R125+S125+T125+U125+V125+W125+X125+Y125+Z125+AA125+AB125+AC125+AD125+AE125,"проверка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5" s="33" t="str">
        <f t="shared" si="42"/>
        <v>проверка пройдена</v>
      </c>
      <c r="AI125" s="19" t="str">
        <f>IF(C125=VLOOKUP(C125,'Списки (не редактирутся)'!A:A,1,0),"проверка пройдена","проверьте или заполните графу 02")</f>
        <v>проверка пройдена</v>
      </c>
    </row>
    <row r="126" spans="1:35" ht="78.75" x14ac:dyDescent="0.3">
      <c r="A126" s="36" t="s">
        <v>793</v>
      </c>
      <c r="B126" s="34" t="s">
        <v>37</v>
      </c>
      <c r="C126" s="35" t="s">
        <v>351</v>
      </c>
      <c r="D126" s="9" t="s">
        <v>108</v>
      </c>
      <c r="E126" s="14" t="s">
        <v>168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37" t="s">
        <v>794</v>
      </c>
      <c r="AG126" s="33" t="str">
        <f t="shared" si="44"/>
        <v>проверка пройдена</v>
      </c>
      <c r="AH126" s="33" t="str">
        <f t="shared" si="42"/>
        <v>проверка пройдена</v>
      </c>
      <c r="AI126" s="19" t="str">
        <f>IF(C126=VLOOKUP(C126,'Списки (не редактирутся)'!A:A,1,0),"проверка пройдена","проверьте или заполните графу 02")</f>
        <v>проверка пройдена</v>
      </c>
    </row>
    <row r="127" spans="1:35" ht="45" customHeight="1" x14ac:dyDescent="0.3">
      <c r="A127" s="36" t="s">
        <v>793</v>
      </c>
      <c r="B127" s="34" t="s">
        <v>37</v>
      </c>
      <c r="C127" s="35" t="s">
        <v>351</v>
      </c>
      <c r="D127" s="9" t="s">
        <v>109</v>
      </c>
      <c r="E127" s="14" t="s">
        <v>173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37" t="s">
        <v>794</v>
      </c>
      <c r="AG127" s="33" t="str">
        <f t="shared" si="44"/>
        <v>проверка пройдена</v>
      </c>
      <c r="AH127" s="33" t="str">
        <f t="shared" si="42"/>
        <v>проверка пройдена</v>
      </c>
      <c r="AI127" s="19" t="str">
        <f>IF(C127=VLOOKUP(C127,'Списки (не редактирутся)'!A:A,1,0),"проверка пройдена","проверьте или заполните графу 02")</f>
        <v>проверка пройдена</v>
      </c>
    </row>
    <row r="128" spans="1:35" ht="21.6" customHeight="1" x14ac:dyDescent="0.3">
      <c r="A128" s="36" t="s">
        <v>793</v>
      </c>
      <c r="B128" s="34" t="s">
        <v>37</v>
      </c>
      <c r="C128" s="35" t="s">
        <v>351</v>
      </c>
      <c r="D128" s="9" t="s">
        <v>110</v>
      </c>
      <c r="E128" s="14" t="s">
        <v>174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37" t="s">
        <v>794</v>
      </c>
      <c r="AG128" s="33" t="str">
        <f>IF(F128=G128+J128+K128+L128+M128+N128+O128+P128+Q128+R128+S128+T128+U128+V128+W128+X128+Y128+Z128+AA128+AB128+AC128+AD128+AE128,"проверка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8" s="33" t="str">
        <f t="shared" si="42"/>
        <v>проверка пройдена</v>
      </c>
      <c r="AI128" s="19" t="str">
        <f>IF(C128=VLOOKUP(C128,'Списки (не редактирутся)'!A:A,1,0),"проверка пройдена","проверьте или заполните графу 02")</f>
        <v>проверка пройдена</v>
      </c>
    </row>
    <row r="129" spans="1:35" ht="78.75" x14ac:dyDescent="0.3">
      <c r="A129" s="36" t="s">
        <v>793</v>
      </c>
      <c r="B129" s="34" t="s">
        <v>37</v>
      </c>
      <c r="C129" s="35" t="s">
        <v>351</v>
      </c>
      <c r="D129" s="9" t="s">
        <v>111</v>
      </c>
      <c r="E129" s="14" t="s">
        <v>175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37" t="s">
        <v>794</v>
      </c>
      <c r="AG129" s="33" t="str">
        <f t="shared" ref="AG129:AG132" si="45">IF(F129=G129+J129+K129+L129+M129+N129+O129+P129+Q129+R129+S129+T129+U129+V129+W129+X129+Y129+Z129+AA129+AB129+AC129+AD129+AE129,"проверка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9" s="33" t="str">
        <f t="shared" si="42"/>
        <v>проверка пройдена</v>
      </c>
      <c r="AI129" s="19" t="str">
        <f>IF(C129=VLOOKUP(C129,'Списки (не редактирутся)'!A:A,1,0),"проверка пройдена","проверьте или заполните графу 02")</f>
        <v>проверка пройдена</v>
      </c>
    </row>
    <row r="130" spans="1:35" ht="37.5" customHeight="1" x14ac:dyDescent="0.3">
      <c r="A130" s="36" t="s">
        <v>793</v>
      </c>
      <c r="B130" s="34" t="s">
        <v>37</v>
      </c>
      <c r="C130" s="35" t="s">
        <v>351</v>
      </c>
      <c r="D130" s="9" t="s">
        <v>112</v>
      </c>
      <c r="E130" s="14" t="s">
        <v>176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37" t="s">
        <v>794</v>
      </c>
      <c r="AG130" s="33" t="str">
        <f t="shared" si="45"/>
        <v>проверка пройдена</v>
      </c>
      <c r="AH130" s="33" t="str">
        <f t="shared" si="42"/>
        <v>проверка пройдена</v>
      </c>
      <c r="AI130" s="19" t="str">
        <f>IF(C130=VLOOKUP(C130,'Списки (не редактирутся)'!A:A,1,0),"проверка пройдена","проверьте или заполните графу 02")</f>
        <v>проверка пройдена</v>
      </c>
    </row>
    <row r="131" spans="1:35" ht="78.75" x14ac:dyDescent="0.3">
      <c r="A131" s="36" t="s">
        <v>793</v>
      </c>
      <c r="B131" s="34" t="s">
        <v>37</v>
      </c>
      <c r="C131" s="35" t="s">
        <v>351</v>
      </c>
      <c r="D131" s="9" t="s">
        <v>113</v>
      </c>
      <c r="E131" s="15" t="s">
        <v>170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37" t="s">
        <v>794</v>
      </c>
      <c r="AG131" s="33" t="str">
        <f t="shared" si="45"/>
        <v>проверка пройдена</v>
      </c>
      <c r="AH131" s="33" t="str">
        <f t="shared" si="42"/>
        <v>проверка пройдена</v>
      </c>
      <c r="AI131" s="19" t="str">
        <f>IF(C131=VLOOKUP(C131,'Списки (не редактирутся)'!A:A,1,0),"проверка пройдена","проверьте или заполните графу 02")</f>
        <v>проверка пройдена</v>
      </c>
    </row>
    <row r="132" spans="1:35" ht="78.75" x14ac:dyDescent="0.3">
      <c r="A132" s="36" t="s">
        <v>793</v>
      </c>
      <c r="B132" s="34" t="s">
        <v>37</v>
      </c>
      <c r="C132" s="35" t="s">
        <v>351</v>
      </c>
      <c r="D132" s="9" t="s">
        <v>114</v>
      </c>
      <c r="E132" s="15" t="s">
        <v>171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37" t="s">
        <v>794</v>
      </c>
      <c r="AG132" s="33" t="str">
        <f t="shared" si="45"/>
        <v>проверка пройдена</v>
      </c>
      <c r="AH132" s="33" t="str">
        <f t="shared" si="42"/>
        <v>проверка пройдена</v>
      </c>
      <c r="AI132" s="19" t="str">
        <f>IF(C132=VLOOKUP(C132,'Списки (не редактирутся)'!A:A,1,0),"проверка пройдена","проверьте или заполните графу 02")</f>
        <v>проверка пройдена</v>
      </c>
    </row>
    <row r="133" spans="1:35" ht="105.75" customHeight="1" x14ac:dyDescent="0.3">
      <c r="A133" s="36" t="s">
        <v>793</v>
      </c>
      <c r="B133" s="34" t="s">
        <v>37</v>
      </c>
      <c r="C133" s="35" t="s">
        <v>351</v>
      </c>
      <c r="D133" s="16" t="s">
        <v>115</v>
      </c>
      <c r="E133" s="17" t="s">
        <v>779</v>
      </c>
      <c r="F133" s="18" t="str">
        <f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8" t="str">
        <f t="shared" ref="G133:AE133" si="46">IF(AND(G119&lt;=G118,G120&lt;=G119,G121&lt;=G118,G122&lt;=G118,G123=(G119+G121),G123=(G124+G125+G126+G127+G128+G129+G130),G131&lt;=G123,G132&lt;=G123,(G119+G121)&lt;=G118,G124&lt;=G123,G125&lt;=G123,G126&lt;=G123,G127&lt;=G123,G128&lt;=G123,G129&lt;=G123,G130&lt;=G123,G131&lt;=G122,G131&lt;=G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33" s="18" t="str">
        <f t="shared" si="46"/>
        <v>проверка пройдена</v>
      </c>
      <c r="I133" s="18" t="str">
        <f t="shared" si="46"/>
        <v>проверка пройдена</v>
      </c>
      <c r="J133" s="18" t="str">
        <f t="shared" si="46"/>
        <v>проверка пройдена</v>
      </c>
      <c r="K133" s="18" t="str">
        <f t="shared" si="46"/>
        <v>проверка пройдена</v>
      </c>
      <c r="L133" s="18" t="str">
        <f t="shared" si="46"/>
        <v>проверка пройдена</v>
      </c>
      <c r="M133" s="18" t="str">
        <f t="shared" si="46"/>
        <v>проверка пройдена</v>
      </c>
      <c r="N133" s="18" t="str">
        <f t="shared" si="46"/>
        <v>проверка пройдена</v>
      </c>
      <c r="O133" s="18" t="str">
        <f t="shared" si="46"/>
        <v>проверка пройдена</v>
      </c>
      <c r="P133" s="18" t="str">
        <f t="shared" si="46"/>
        <v>проверка пройдена</v>
      </c>
      <c r="Q133" s="18" t="str">
        <f t="shared" si="46"/>
        <v>проверка пройдена</v>
      </c>
      <c r="R133" s="18" t="str">
        <f t="shared" si="46"/>
        <v>проверка пройдена</v>
      </c>
      <c r="S133" s="18" t="str">
        <f t="shared" si="46"/>
        <v>проверка пройдена</v>
      </c>
      <c r="T133" s="18" t="str">
        <f t="shared" si="46"/>
        <v>проверка пройдена</v>
      </c>
      <c r="U133" s="18" t="str">
        <f t="shared" si="46"/>
        <v>проверка пройдена</v>
      </c>
      <c r="V133" s="18" t="str">
        <f t="shared" si="46"/>
        <v>проверка пройдена</v>
      </c>
      <c r="W133" s="18" t="str">
        <f t="shared" si="46"/>
        <v>проверка пройдена</v>
      </c>
      <c r="X133" s="18" t="str">
        <f t="shared" si="46"/>
        <v>проверка пройдена</v>
      </c>
      <c r="Y133" s="18" t="str">
        <f t="shared" si="46"/>
        <v>проверка пройдена</v>
      </c>
      <c r="Z133" s="18" t="str">
        <f t="shared" si="46"/>
        <v>проверка пройдена</v>
      </c>
      <c r="AA133" s="18" t="str">
        <f t="shared" si="46"/>
        <v>проверка пройдена</v>
      </c>
      <c r="AB133" s="18" t="str">
        <f t="shared" si="46"/>
        <v>проверка пройдена</v>
      </c>
      <c r="AC133" s="18" t="str">
        <f t="shared" si="46"/>
        <v>проверка пройдена</v>
      </c>
      <c r="AD133" s="18" t="str">
        <f t="shared" si="46"/>
        <v>проверка пройдена</v>
      </c>
      <c r="AE133" s="18" t="str">
        <f t="shared" si="46"/>
        <v>проверка пройдена</v>
      </c>
      <c r="AF133" s="37"/>
      <c r="AG133" s="33"/>
      <c r="AH133" s="33"/>
      <c r="AI133" s="19"/>
    </row>
    <row r="134" spans="1:35" s="3" customFormat="1" ht="35.25" customHeight="1" x14ac:dyDescent="0.25">
      <c r="A134" s="36" t="s">
        <v>793</v>
      </c>
      <c r="B134" s="34" t="s">
        <v>37</v>
      </c>
      <c r="C134" s="35" t="s">
        <v>357</v>
      </c>
      <c r="D134" s="10" t="s">
        <v>9</v>
      </c>
      <c r="E134" s="11" t="s">
        <v>134</v>
      </c>
      <c r="F134" s="12">
        <v>56</v>
      </c>
      <c r="G134" s="12">
        <v>13</v>
      </c>
      <c r="H134" s="12">
        <v>12</v>
      </c>
      <c r="I134" s="12">
        <v>8</v>
      </c>
      <c r="J134" s="12">
        <v>1</v>
      </c>
      <c r="K134" s="12">
        <v>1</v>
      </c>
      <c r="L134" s="12">
        <v>1</v>
      </c>
      <c r="M134" s="12">
        <v>20</v>
      </c>
      <c r="N134" s="12">
        <v>7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3</v>
      </c>
      <c r="AA134" s="12">
        <v>0</v>
      </c>
      <c r="AB134" s="12">
        <v>0</v>
      </c>
      <c r="AC134" s="12">
        <v>9</v>
      </c>
      <c r="AD134" s="12">
        <v>1</v>
      </c>
      <c r="AE134" s="12">
        <v>0</v>
      </c>
      <c r="AF134" s="37" t="s">
        <v>794</v>
      </c>
      <c r="AG134" s="33" t="str">
        <f>IF(F134=G134+J134+K134+L134+M134+N134+O134+P134+Q134+R134+S134+T134+U134+V134+W134+X134+Y134+Z134+AA134+AB134+AC134+AD134+AE134,"проверка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4" s="33" t="str">
        <f>IF(OR(H134&gt;G134,I134&gt;G134),"ВНИМАНИЕ! В гр.09 и/или 10 не может стоять значение большее, чем в гр.08","проверка пройдена")</f>
        <v>проверка пройдена</v>
      </c>
      <c r="AI134" s="19" t="str">
        <f>IF(C134=VLOOKUP(C134,'Списки (не редактирутся)'!A:A,1,0),"проверка пройдена","проверьте или заполните графу 02")</f>
        <v>проверка пройдена</v>
      </c>
    </row>
    <row r="135" spans="1:35" s="3" customFormat="1" ht="35.25" customHeight="1" x14ac:dyDescent="0.25">
      <c r="A135" s="36" t="s">
        <v>793</v>
      </c>
      <c r="B135" s="34" t="s">
        <v>37</v>
      </c>
      <c r="C135" s="35" t="s">
        <v>357</v>
      </c>
      <c r="D135" s="10" t="s">
        <v>10</v>
      </c>
      <c r="E135" s="13" t="s">
        <v>135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37" t="s">
        <v>794</v>
      </c>
      <c r="AG135" s="33" t="str">
        <f t="shared" ref="AG135:AG138" si="47">IF(F135=G135+J135+K135+L135+M135+N135+O135+P135+Q135+R135+S135+T135+U135+V135+W135+X135+Y135+Z135+AA135+AB135+AC135+AD135+AE135,"проверка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5" s="33" t="str">
        <f t="shared" ref="AH135:AH148" si="48">IF(OR(H135&gt;G135,I135&gt;G135),"ВНИМАНИЕ! В гр.09 и/или 10 не может стоять значение большее, чем в гр.08","проверка пройдена")</f>
        <v>проверка пройдена</v>
      </c>
      <c r="AI135" s="19" t="str">
        <f>IF(C135=VLOOKUP(C135,'Списки (не редактирутся)'!A:A,1,0),"проверка пройдена","проверьте или заполните графу 02")</f>
        <v>проверка пройдена</v>
      </c>
    </row>
    <row r="136" spans="1:35" s="3" customFormat="1" ht="35.25" customHeight="1" x14ac:dyDescent="0.25">
      <c r="A136" s="36" t="s">
        <v>793</v>
      </c>
      <c r="B136" s="34" t="s">
        <v>37</v>
      </c>
      <c r="C136" s="35" t="s">
        <v>357</v>
      </c>
      <c r="D136" s="10" t="s">
        <v>11</v>
      </c>
      <c r="E136" s="13" t="s">
        <v>136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37" t="s">
        <v>794</v>
      </c>
      <c r="AG136" s="33" t="str">
        <f t="shared" si="47"/>
        <v>проверка пройдена</v>
      </c>
      <c r="AH136" s="33" t="str">
        <f t="shared" si="48"/>
        <v>проверка пройдена</v>
      </c>
      <c r="AI136" s="19" t="str">
        <f>IF(C136=VLOOKUP(C136,'Списки (не редактирутся)'!A:A,1,0),"проверка пройдена","проверьте или заполните графу 02")</f>
        <v>проверка пройдена</v>
      </c>
    </row>
    <row r="137" spans="1:35" s="3" customFormat="1" ht="36.75" customHeight="1" x14ac:dyDescent="0.25">
      <c r="A137" s="36" t="s">
        <v>793</v>
      </c>
      <c r="B137" s="34" t="s">
        <v>37</v>
      </c>
      <c r="C137" s="35" t="s">
        <v>357</v>
      </c>
      <c r="D137" s="10" t="s">
        <v>12</v>
      </c>
      <c r="E137" s="13" t="s">
        <v>14</v>
      </c>
      <c r="F137" s="12">
        <v>1</v>
      </c>
      <c r="G137" s="12">
        <v>1</v>
      </c>
      <c r="H137" s="12">
        <v>1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37" t="s">
        <v>794</v>
      </c>
      <c r="AG137" s="33" t="str">
        <f t="shared" si="47"/>
        <v>проверка пройдена</v>
      </c>
      <c r="AH137" s="33" t="str">
        <f t="shared" si="48"/>
        <v>проверка пройдена</v>
      </c>
      <c r="AI137" s="19" t="str">
        <f>IF(C137=VLOOKUP(C137,'Списки (не редактирутся)'!A:A,1,0),"проверка пройдена","проверьте или заполните графу 02")</f>
        <v>проверка пройдена</v>
      </c>
    </row>
    <row r="138" spans="1:35" s="3" customFormat="1" ht="27" customHeight="1" x14ac:dyDescent="0.25">
      <c r="A138" s="36" t="s">
        <v>793</v>
      </c>
      <c r="B138" s="34" t="s">
        <v>37</v>
      </c>
      <c r="C138" s="35" t="s">
        <v>357</v>
      </c>
      <c r="D138" s="10" t="s">
        <v>13</v>
      </c>
      <c r="E138" s="13" t="s">
        <v>17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37" t="s">
        <v>794</v>
      </c>
      <c r="AG138" s="33" t="str">
        <f t="shared" si="47"/>
        <v>проверка пройдена</v>
      </c>
      <c r="AH138" s="33" t="str">
        <f t="shared" si="48"/>
        <v>проверка пройдена</v>
      </c>
      <c r="AI138" s="19" t="str">
        <f>IF(C138=VLOOKUP(C138,'Списки (не редактирутся)'!A:A,1,0),"проверка пройдена","проверьте или заполните графу 02")</f>
        <v>проверка пройдена</v>
      </c>
    </row>
    <row r="139" spans="1:35" s="3" customFormat="1" ht="81" customHeight="1" x14ac:dyDescent="0.25">
      <c r="A139" s="36" t="s">
        <v>793</v>
      </c>
      <c r="B139" s="34" t="s">
        <v>37</v>
      </c>
      <c r="C139" s="35" t="s">
        <v>357</v>
      </c>
      <c r="D139" s="9" t="s">
        <v>105</v>
      </c>
      <c r="E139" s="14" t="s">
        <v>172</v>
      </c>
      <c r="F139" s="12">
        <f>F135+F137</f>
        <v>1</v>
      </c>
      <c r="G139" s="12">
        <f t="shared" ref="G139:AE139" si="49">G135+G137</f>
        <v>1</v>
      </c>
      <c r="H139" s="12">
        <f t="shared" si="49"/>
        <v>1</v>
      </c>
      <c r="I139" s="12">
        <f t="shared" si="49"/>
        <v>0</v>
      </c>
      <c r="J139" s="12">
        <f t="shared" si="49"/>
        <v>0</v>
      </c>
      <c r="K139" s="12">
        <f t="shared" si="49"/>
        <v>0</v>
      </c>
      <c r="L139" s="12">
        <f t="shared" si="49"/>
        <v>0</v>
      </c>
      <c r="M139" s="12">
        <f t="shared" si="49"/>
        <v>0</v>
      </c>
      <c r="N139" s="12">
        <f t="shared" si="49"/>
        <v>0</v>
      </c>
      <c r="O139" s="12">
        <f t="shared" si="49"/>
        <v>0</v>
      </c>
      <c r="P139" s="12">
        <f t="shared" si="49"/>
        <v>0</v>
      </c>
      <c r="Q139" s="12">
        <f t="shared" si="49"/>
        <v>0</v>
      </c>
      <c r="R139" s="12">
        <f t="shared" si="49"/>
        <v>0</v>
      </c>
      <c r="S139" s="12">
        <f t="shared" si="49"/>
        <v>0</v>
      </c>
      <c r="T139" s="12">
        <f t="shared" si="49"/>
        <v>0</v>
      </c>
      <c r="U139" s="12">
        <f t="shared" si="49"/>
        <v>0</v>
      </c>
      <c r="V139" s="12">
        <f t="shared" si="49"/>
        <v>0</v>
      </c>
      <c r="W139" s="12">
        <f t="shared" si="49"/>
        <v>0</v>
      </c>
      <c r="X139" s="12">
        <f t="shared" si="49"/>
        <v>0</v>
      </c>
      <c r="Y139" s="12">
        <f t="shared" si="49"/>
        <v>0</v>
      </c>
      <c r="Z139" s="12">
        <f t="shared" si="49"/>
        <v>0</v>
      </c>
      <c r="AA139" s="12">
        <f t="shared" si="49"/>
        <v>0</v>
      </c>
      <c r="AB139" s="12">
        <f t="shared" si="49"/>
        <v>0</v>
      </c>
      <c r="AC139" s="12">
        <f t="shared" si="49"/>
        <v>0</v>
      </c>
      <c r="AD139" s="12">
        <f t="shared" si="49"/>
        <v>0</v>
      </c>
      <c r="AE139" s="12">
        <f t="shared" si="49"/>
        <v>0</v>
      </c>
      <c r="AF139" s="37" t="s">
        <v>794</v>
      </c>
      <c r="AG139" s="33" t="str">
        <f>IF(F139=G139+J139+K139+L139+M139+N139+O139+P139+Q139+R139+S139+T139+U139+V139+W139+X139+Y139+Z139+AA139+AB139+AC139+AD139+AE139,"проверка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9" s="33" t="str">
        <f t="shared" si="48"/>
        <v>проверка пройдена</v>
      </c>
      <c r="AI139" s="19" t="str">
        <f>IF(C139=VLOOKUP(C139,'Списки (не редактирутся)'!A:A,1,0),"проверка пройдена","проверьте или заполните графу 02")</f>
        <v>проверка пройдена</v>
      </c>
    </row>
    <row r="140" spans="1:35" ht="87" customHeight="1" x14ac:dyDescent="0.3">
      <c r="A140" s="36" t="s">
        <v>793</v>
      </c>
      <c r="B140" s="34" t="s">
        <v>37</v>
      </c>
      <c r="C140" s="35" t="s">
        <v>357</v>
      </c>
      <c r="D140" s="9" t="s">
        <v>106</v>
      </c>
      <c r="E140" s="14" t="s">
        <v>169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37" t="s">
        <v>794</v>
      </c>
      <c r="AG140" s="33" t="str">
        <f>IF(F140=G140+J140+K140+L140+M140+N140+O140+P140+Q140+R140+S140+T140+U140+V140+W140+X140+Y140+Z140+AA140+AB140+AC140+AD140+AE140,"проверка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0" s="33" t="str">
        <f t="shared" si="48"/>
        <v>проверка пройдена</v>
      </c>
      <c r="AI140" s="19" t="str">
        <f>IF(C140=VLOOKUP(C140,'Списки (не редактирутся)'!A:A,1,0),"проверка пройдена","проверьте или заполните графу 02")</f>
        <v>проверка пройдена</v>
      </c>
    </row>
    <row r="141" spans="1:35" ht="126" x14ac:dyDescent="0.3">
      <c r="A141" s="36" t="s">
        <v>793</v>
      </c>
      <c r="B141" s="34" t="s">
        <v>37</v>
      </c>
      <c r="C141" s="35" t="s">
        <v>357</v>
      </c>
      <c r="D141" s="9" t="s">
        <v>107</v>
      </c>
      <c r="E141" s="14" t="s">
        <v>167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37" t="s">
        <v>794</v>
      </c>
      <c r="AG141" s="33" t="str">
        <f t="shared" ref="AG141:AG143" si="50">IF(F141=G141+J141+K141+L141+M141+N141+O141+P141+Q141+R141+S141+T141+U141+V141+W141+X141+Y141+Z141+AA141+AB141+AC141+AD141+AE141,"проверка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1" s="33" t="str">
        <f t="shared" si="48"/>
        <v>проверка пройдена</v>
      </c>
      <c r="AI141" s="19" t="str">
        <f>IF(C141=VLOOKUP(C141,'Списки (не редактирутся)'!A:A,1,0),"проверка пройдена","проверьте или заполните графу 02")</f>
        <v>проверка пройдена</v>
      </c>
    </row>
    <row r="142" spans="1:35" ht="126" x14ac:dyDescent="0.3">
      <c r="A142" s="36" t="s">
        <v>793</v>
      </c>
      <c r="B142" s="34" t="s">
        <v>37</v>
      </c>
      <c r="C142" s="35" t="s">
        <v>357</v>
      </c>
      <c r="D142" s="9" t="s">
        <v>108</v>
      </c>
      <c r="E142" s="14" t="s">
        <v>168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37" t="s">
        <v>794</v>
      </c>
      <c r="AG142" s="33" t="str">
        <f t="shared" si="50"/>
        <v>проверка пройдена</v>
      </c>
      <c r="AH142" s="33" t="str">
        <f t="shared" si="48"/>
        <v>проверка пройдена</v>
      </c>
      <c r="AI142" s="19" t="str">
        <f>IF(C142=VLOOKUP(C142,'Списки (не редактирутся)'!A:A,1,0),"проверка пройдена","проверьте или заполните графу 02")</f>
        <v>проверка пройдена</v>
      </c>
    </row>
    <row r="143" spans="1:35" ht="45" customHeight="1" x14ac:dyDescent="0.3">
      <c r="A143" s="36" t="s">
        <v>793</v>
      </c>
      <c r="B143" s="34" t="s">
        <v>37</v>
      </c>
      <c r="C143" s="35" t="s">
        <v>357</v>
      </c>
      <c r="D143" s="9" t="s">
        <v>109</v>
      </c>
      <c r="E143" s="14" t="s">
        <v>173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37" t="s">
        <v>794</v>
      </c>
      <c r="AG143" s="33" t="str">
        <f t="shared" si="50"/>
        <v>проверка пройдена</v>
      </c>
      <c r="AH143" s="33" t="str">
        <f t="shared" si="48"/>
        <v>проверка пройдена</v>
      </c>
      <c r="AI143" s="19" t="str">
        <f>IF(C143=VLOOKUP(C143,'Списки (не редактирутся)'!A:A,1,0),"проверка пройдена","проверьте или заполните графу 02")</f>
        <v>проверка пройдена</v>
      </c>
    </row>
    <row r="144" spans="1:35" ht="21.6" customHeight="1" x14ac:dyDescent="0.3">
      <c r="A144" s="36" t="s">
        <v>793</v>
      </c>
      <c r="B144" s="34" t="s">
        <v>37</v>
      </c>
      <c r="C144" s="35" t="s">
        <v>357</v>
      </c>
      <c r="D144" s="9" t="s">
        <v>110</v>
      </c>
      <c r="E144" s="14" t="s">
        <v>174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37" t="s">
        <v>794</v>
      </c>
      <c r="AG144" s="33" t="str">
        <f>IF(F144=G144+J144+K144+L144+M144+N144+O144+P144+Q144+R144+S144+T144+U144+V144+W144+X144+Y144+Z144+AA144+AB144+AC144+AD144+AE144,"проверка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4" s="33" t="str">
        <f t="shared" si="48"/>
        <v>проверка пройдена</v>
      </c>
      <c r="AI144" s="19" t="str">
        <f>IF(C144=VLOOKUP(C144,'Списки (не редактирутся)'!A:A,1,0),"проверка пройдена","проверьте или заполните графу 02")</f>
        <v>проверка пройдена</v>
      </c>
    </row>
    <row r="145" spans="1:35" ht="126" x14ac:dyDescent="0.3">
      <c r="A145" s="36" t="s">
        <v>793</v>
      </c>
      <c r="B145" s="34" t="s">
        <v>37</v>
      </c>
      <c r="C145" s="35" t="s">
        <v>357</v>
      </c>
      <c r="D145" s="9" t="s">
        <v>111</v>
      </c>
      <c r="E145" s="14" t="s">
        <v>175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37" t="s">
        <v>794</v>
      </c>
      <c r="AG145" s="33" t="str">
        <f t="shared" ref="AG145:AG148" si="51">IF(F145=G145+J145+K145+L145+M145+N145+O145+P145+Q145+R145+S145+T145+U145+V145+W145+X145+Y145+Z145+AA145+AB145+AC145+AD145+AE145,"проверка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5" s="33" t="str">
        <f t="shared" si="48"/>
        <v>проверка пройдена</v>
      </c>
      <c r="AI145" s="19" t="str">
        <f>IF(C145=VLOOKUP(C145,'Списки (не редактирутся)'!A:A,1,0),"проверка пройдена","проверьте или заполните графу 02")</f>
        <v>проверка пройдена</v>
      </c>
    </row>
    <row r="146" spans="1:35" ht="37.5" customHeight="1" x14ac:dyDescent="0.3">
      <c r="A146" s="36" t="s">
        <v>793</v>
      </c>
      <c r="B146" s="34" t="s">
        <v>37</v>
      </c>
      <c r="C146" s="35" t="s">
        <v>357</v>
      </c>
      <c r="D146" s="9" t="s">
        <v>112</v>
      </c>
      <c r="E146" s="14" t="s">
        <v>176</v>
      </c>
      <c r="F146" s="12">
        <v>1</v>
      </c>
      <c r="G146" s="12">
        <v>1</v>
      </c>
      <c r="H146" s="12">
        <v>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37" t="s">
        <v>794</v>
      </c>
      <c r="AG146" s="33" t="str">
        <f t="shared" si="51"/>
        <v>проверка пройдена</v>
      </c>
      <c r="AH146" s="33" t="str">
        <f t="shared" si="48"/>
        <v>проверка пройдена</v>
      </c>
      <c r="AI146" s="19" t="str">
        <f>IF(C146=VLOOKUP(C146,'Списки (не редактирутся)'!A:A,1,0),"проверка пройдена","проверьте или заполните графу 02")</f>
        <v>проверка пройдена</v>
      </c>
    </row>
    <row r="147" spans="1:35" ht="126" x14ac:dyDescent="0.3">
      <c r="A147" s="36" t="s">
        <v>793</v>
      </c>
      <c r="B147" s="34" t="s">
        <v>37</v>
      </c>
      <c r="C147" s="35" t="s">
        <v>357</v>
      </c>
      <c r="D147" s="9" t="s">
        <v>113</v>
      </c>
      <c r="E147" s="15" t="s">
        <v>170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37" t="s">
        <v>794</v>
      </c>
      <c r="AG147" s="33" t="str">
        <f t="shared" si="51"/>
        <v>проверка пройдена</v>
      </c>
      <c r="AH147" s="33" t="str">
        <f t="shared" si="48"/>
        <v>проверка пройдена</v>
      </c>
      <c r="AI147" s="19" t="str">
        <f>IF(C147=VLOOKUP(C147,'Списки (не редактирутся)'!A:A,1,0),"проверка пройдена","проверьте или заполните графу 02")</f>
        <v>проверка пройдена</v>
      </c>
    </row>
    <row r="148" spans="1:35" ht="126" x14ac:dyDescent="0.3">
      <c r="A148" s="36" t="s">
        <v>793</v>
      </c>
      <c r="B148" s="34" t="s">
        <v>37</v>
      </c>
      <c r="C148" s="35" t="s">
        <v>357</v>
      </c>
      <c r="D148" s="9" t="s">
        <v>114</v>
      </c>
      <c r="E148" s="15" t="s">
        <v>171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37" t="s">
        <v>794</v>
      </c>
      <c r="AG148" s="33" t="str">
        <f t="shared" si="51"/>
        <v>проверка пройдена</v>
      </c>
      <c r="AH148" s="33" t="str">
        <f t="shared" si="48"/>
        <v>проверка пройдена</v>
      </c>
      <c r="AI148" s="19" t="str">
        <f>IF(C148=VLOOKUP(C148,'Списки (не редактирутся)'!A:A,1,0),"проверка пройдена","проверьте или заполните графу 02")</f>
        <v>проверка пройдена</v>
      </c>
    </row>
    <row r="149" spans="1:35" ht="105.75" customHeight="1" x14ac:dyDescent="0.3">
      <c r="A149" s="36" t="s">
        <v>793</v>
      </c>
      <c r="B149" s="34" t="s">
        <v>37</v>
      </c>
      <c r="C149" s="35" t="s">
        <v>357</v>
      </c>
      <c r="D149" s="16" t="s">
        <v>115</v>
      </c>
      <c r="E149" s="17" t="s">
        <v>779</v>
      </c>
      <c r="F149" s="18" t="str">
        <f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8" t="str">
        <f t="shared" ref="G149:AE149" si="52">IF(AND(G135&lt;=G134,G136&lt;=G135,G137&lt;=G134,G138&lt;=G134,G139=(G135+G137),G139=(G140+G141+G142+G143+G144+G145+G146),G147&lt;=G139,G148&lt;=G139,(G135+G137)&lt;=G134,G140&lt;=G139,G141&lt;=G139,G142&lt;=G139,G143&lt;=G139,G144&lt;=G139,G145&lt;=G139,G146&lt;=G139,G147&lt;=G138,G147&lt;=G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49" s="18" t="str">
        <f t="shared" si="52"/>
        <v>проверка пройдена</v>
      </c>
      <c r="I149" s="18" t="str">
        <f t="shared" si="52"/>
        <v>проверка пройдена</v>
      </c>
      <c r="J149" s="18" t="str">
        <f t="shared" si="52"/>
        <v>проверка пройдена</v>
      </c>
      <c r="K149" s="18" t="str">
        <f t="shared" si="52"/>
        <v>проверка пройдена</v>
      </c>
      <c r="L149" s="18" t="str">
        <f t="shared" si="52"/>
        <v>проверка пройдена</v>
      </c>
      <c r="M149" s="18" t="str">
        <f t="shared" si="52"/>
        <v>проверка пройдена</v>
      </c>
      <c r="N149" s="18" t="str">
        <f t="shared" si="52"/>
        <v>проверка пройдена</v>
      </c>
      <c r="O149" s="18" t="str">
        <f t="shared" si="52"/>
        <v>проверка пройдена</v>
      </c>
      <c r="P149" s="18" t="str">
        <f t="shared" si="52"/>
        <v>проверка пройдена</v>
      </c>
      <c r="Q149" s="18" t="str">
        <f t="shared" si="52"/>
        <v>проверка пройдена</v>
      </c>
      <c r="R149" s="18" t="str">
        <f t="shared" si="52"/>
        <v>проверка пройдена</v>
      </c>
      <c r="S149" s="18" t="str">
        <f t="shared" si="52"/>
        <v>проверка пройдена</v>
      </c>
      <c r="T149" s="18" t="str">
        <f t="shared" si="52"/>
        <v>проверка пройдена</v>
      </c>
      <c r="U149" s="18" t="str">
        <f t="shared" si="52"/>
        <v>проверка пройдена</v>
      </c>
      <c r="V149" s="18" t="str">
        <f t="shared" si="52"/>
        <v>проверка пройдена</v>
      </c>
      <c r="W149" s="18" t="str">
        <f t="shared" si="52"/>
        <v>проверка пройдена</v>
      </c>
      <c r="X149" s="18" t="str">
        <f t="shared" si="52"/>
        <v>проверка пройдена</v>
      </c>
      <c r="Y149" s="18" t="str">
        <f t="shared" si="52"/>
        <v>проверка пройдена</v>
      </c>
      <c r="Z149" s="18" t="str">
        <f t="shared" si="52"/>
        <v>проверка пройдена</v>
      </c>
      <c r="AA149" s="18" t="str">
        <f t="shared" si="52"/>
        <v>проверка пройдена</v>
      </c>
      <c r="AB149" s="18" t="str">
        <f t="shared" si="52"/>
        <v>проверка пройдена</v>
      </c>
      <c r="AC149" s="18" t="str">
        <f t="shared" si="52"/>
        <v>проверка пройдена</v>
      </c>
      <c r="AD149" s="18" t="str">
        <f t="shared" si="52"/>
        <v>проверка пройдена</v>
      </c>
      <c r="AE149" s="18" t="str">
        <f t="shared" si="52"/>
        <v>проверка пройдена</v>
      </c>
      <c r="AF149" s="37"/>
      <c r="AG149" s="33"/>
      <c r="AH149" s="33"/>
      <c r="AI149" s="19"/>
    </row>
    <row r="150" spans="1:35" s="3" customFormat="1" ht="35.25" customHeight="1" x14ac:dyDescent="0.25">
      <c r="A150" s="36" t="s">
        <v>793</v>
      </c>
      <c r="B150" s="34" t="s">
        <v>37</v>
      </c>
      <c r="C150" s="35" t="s">
        <v>423</v>
      </c>
      <c r="D150" s="10" t="s">
        <v>9</v>
      </c>
      <c r="E150" s="11" t="s">
        <v>134</v>
      </c>
      <c r="F150" s="12">
        <v>73</v>
      </c>
      <c r="G150" s="12">
        <v>6</v>
      </c>
      <c r="H150" s="12">
        <v>6</v>
      </c>
      <c r="I150" s="12">
        <v>0</v>
      </c>
      <c r="J150" s="12">
        <v>0</v>
      </c>
      <c r="K150" s="12">
        <v>0</v>
      </c>
      <c r="L150" s="12">
        <v>3</v>
      </c>
      <c r="M150" s="12">
        <v>44</v>
      </c>
      <c r="N150" s="12">
        <v>4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16</v>
      </c>
      <c r="AD150" s="12">
        <v>0</v>
      </c>
      <c r="AE150" s="12">
        <v>0</v>
      </c>
      <c r="AF150" s="37" t="s">
        <v>794</v>
      </c>
      <c r="AG150" s="33" t="str">
        <f>IF(F150=G150+J150+K150+L150+M150+N150+O150+P150+Q150+R150+S150+T150+U150+V150+W150+X150+Y150+Z150+AA150+AB150+AC150+AD150+AE150,"проверка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0" s="33" t="str">
        <f>IF(OR(H150&gt;G150,I150&gt;G150),"ВНИМАНИЕ! В гр.09 и/или 10 не может стоять значение большее, чем в гр.08","проверка пройдена")</f>
        <v>проверка пройдена</v>
      </c>
      <c r="AI150" s="19" t="str">
        <f>IF(C150=VLOOKUP(C150,'Списки (не редактирутся)'!A:A,1,0),"проверка пройдена","проверьте или заполните графу 02")</f>
        <v>проверка пройдена</v>
      </c>
    </row>
    <row r="151" spans="1:35" s="3" customFormat="1" ht="35.25" customHeight="1" x14ac:dyDescent="0.25">
      <c r="A151" s="36" t="s">
        <v>793</v>
      </c>
      <c r="B151" s="34" t="s">
        <v>37</v>
      </c>
      <c r="C151" s="35" t="s">
        <v>423</v>
      </c>
      <c r="D151" s="10" t="s">
        <v>10</v>
      </c>
      <c r="E151" s="13" t="s">
        <v>135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37" t="s">
        <v>794</v>
      </c>
      <c r="AG151" s="33" t="str">
        <f t="shared" ref="AG151:AG154" si="53">IF(F151=G151+J151+K151+L151+M151+N151+O151+P151+Q151+R151+S151+T151+U151+V151+W151+X151+Y151+Z151+AA151+AB151+AC151+AD151+AE151,"проверка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1" s="33" t="str">
        <f t="shared" ref="AH151:AH164" si="54">IF(OR(H151&gt;G151,I151&gt;G151),"ВНИМАНИЕ! В гр.09 и/или 10 не может стоять значение большее, чем в гр.08","проверка пройдена")</f>
        <v>проверка пройдена</v>
      </c>
      <c r="AI151" s="19" t="str">
        <f>IF(C151=VLOOKUP(C151,'Списки (не редактирутся)'!A:A,1,0),"проверка пройдена","проверьте или заполните графу 02")</f>
        <v>проверка пройдена</v>
      </c>
    </row>
    <row r="152" spans="1:35" s="3" customFormat="1" ht="35.25" customHeight="1" x14ac:dyDescent="0.25">
      <c r="A152" s="36" t="s">
        <v>793</v>
      </c>
      <c r="B152" s="34" t="s">
        <v>37</v>
      </c>
      <c r="C152" s="35" t="s">
        <v>423</v>
      </c>
      <c r="D152" s="10" t="s">
        <v>11</v>
      </c>
      <c r="E152" s="13" t="s">
        <v>136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37" t="s">
        <v>794</v>
      </c>
      <c r="AG152" s="33" t="str">
        <f t="shared" si="53"/>
        <v>проверка пройдена</v>
      </c>
      <c r="AH152" s="33" t="str">
        <f t="shared" si="54"/>
        <v>проверка пройдена</v>
      </c>
      <c r="AI152" s="19" t="str">
        <f>IF(C152=VLOOKUP(C152,'Списки (не редактирутся)'!A:A,1,0),"проверка пройдена","проверьте или заполните графу 02")</f>
        <v>проверка пройдена</v>
      </c>
    </row>
    <row r="153" spans="1:35" s="3" customFormat="1" ht="36.75" customHeight="1" x14ac:dyDescent="0.25">
      <c r="A153" s="36" t="s">
        <v>793</v>
      </c>
      <c r="B153" s="34" t="s">
        <v>37</v>
      </c>
      <c r="C153" s="35" t="s">
        <v>423</v>
      </c>
      <c r="D153" s="10" t="s">
        <v>12</v>
      </c>
      <c r="E153" s="13" t="s">
        <v>14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37" t="s">
        <v>794</v>
      </c>
      <c r="AG153" s="33" t="str">
        <f t="shared" si="53"/>
        <v>проверка пройдена</v>
      </c>
      <c r="AH153" s="33" t="str">
        <f t="shared" si="54"/>
        <v>проверка пройдена</v>
      </c>
      <c r="AI153" s="19" t="str">
        <f>IF(C153=VLOOKUP(C153,'Списки (не редактирутся)'!A:A,1,0),"проверка пройдена","проверьте или заполните графу 02")</f>
        <v>проверка пройдена</v>
      </c>
    </row>
    <row r="154" spans="1:35" s="3" customFormat="1" ht="27" customHeight="1" x14ac:dyDescent="0.25">
      <c r="A154" s="36" t="s">
        <v>793</v>
      </c>
      <c r="B154" s="34" t="s">
        <v>37</v>
      </c>
      <c r="C154" s="35" t="s">
        <v>423</v>
      </c>
      <c r="D154" s="10" t="s">
        <v>13</v>
      </c>
      <c r="E154" s="13" t="s">
        <v>17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37" t="s">
        <v>794</v>
      </c>
      <c r="AG154" s="33" t="str">
        <f t="shared" si="53"/>
        <v>проверка пройдена</v>
      </c>
      <c r="AH154" s="33" t="str">
        <f t="shared" si="54"/>
        <v>проверка пройдена</v>
      </c>
      <c r="AI154" s="19" t="str">
        <f>IF(C154=VLOOKUP(C154,'Списки (не редактирутся)'!A:A,1,0),"проверка пройдена","проверьте или заполните графу 02")</f>
        <v>проверка пройдена</v>
      </c>
    </row>
    <row r="155" spans="1:35" s="3" customFormat="1" ht="81" customHeight="1" x14ac:dyDescent="0.25">
      <c r="A155" s="36" t="s">
        <v>793</v>
      </c>
      <c r="B155" s="34" t="s">
        <v>37</v>
      </c>
      <c r="C155" s="35" t="s">
        <v>423</v>
      </c>
      <c r="D155" s="9" t="s">
        <v>105</v>
      </c>
      <c r="E155" s="14" t="s">
        <v>172</v>
      </c>
      <c r="F155" s="12">
        <f>F151+F153</f>
        <v>0</v>
      </c>
      <c r="G155" s="12">
        <f t="shared" ref="G155:AE155" si="55">G151+G153</f>
        <v>0</v>
      </c>
      <c r="H155" s="12">
        <f t="shared" si="55"/>
        <v>0</v>
      </c>
      <c r="I155" s="12">
        <f t="shared" si="55"/>
        <v>0</v>
      </c>
      <c r="J155" s="12">
        <f t="shared" si="55"/>
        <v>0</v>
      </c>
      <c r="K155" s="12">
        <f t="shared" si="55"/>
        <v>0</v>
      </c>
      <c r="L155" s="12">
        <f t="shared" si="55"/>
        <v>0</v>
      </c>
      <c r="M155" s="12">
        <f t="shared" si="55"/>
        <v>0</v>
      </c>
      <c r="N155" s="12">
        <f t="shared" si="55"/>
        <v>0</v>
      </c>
      <c r="O155" s="12">
        <f t="shared" si="55"/>
        <v>0</v>
      </c>
      <c r="P155" s="12">
        <f t="shared" si="55"/>
        <v>0</v>
      </c>
      <c r="Q155" s="12">
        <f t="shared" si="55"/>
        <v>0</v>
      </c>
      <c r="R155" s="12">
        <f t="shared" si="55"/>
        <v>0</v>
      </c>
      <c r="S155" s="12">
        <f t="shared" si="55"/>
        <v>0</v>
      </c>
      <c r="T155" s="12">
        <f t="shared" si="55"/>
        <v>0</v>
      </c>
      <c r="U155" s="12">
        <f t="shared" si="55"/>
        <v>0</v>
      </c>
      <c r="V155" s="12">
        <f t="shared" si="55"/>
        <v>0</v>
      </c>
      <c r="W155" s="12">
        <f t="shared" si="55"/>
        <v>0</v>
      </c>
      <c r="X155" s="12">
        <f t="shared" si="55"/>
        <v>0</v>
      </c>
      <c r="Y155" s="12">
        <f t="shared" si="55"/>
        <v>0</v>
      </c>
      <c r="Z155" s="12">
        <f t="shared" si="55"/>
        <v>0</v>
      </c>
      <c r="AA155" s="12">
        <f t="shared" si="55"/>
        <v>0</v>
      </c>
      <c r="AB155" s="12">
        <f t="shared" si="55"/>
        <v>0</v>
      </c>
      <c r="AC155" s="12">
        <f t="shared" si="55"/>
        <v>0</v>
      </c>
      <c r="AD155" s="12">
        <f t="shared" si="55"/>
        <v>0</v>
      </c>
      <c r="AE155" s="12">
        <f t="shared" si="55"/>
        <v>0</v>
      </c>
      <c r="AF155" s="37" t="s">
        <v>794</v>
      </c>
      <c r="AG155" s="33" t="str">
        <f>IF(F155=G155+J155+K155+L155+M155+N155+O155+P155+Q155+R155+S155+T155+U155+V155+W155+X155+Y155+Z155+AA155+AB155+AC155+AD155+AE155,"проверка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5" s="33" t="str">
        <f t="shared" si="54"/>
        <v>проверка пройдена</v>
      </c>
      <c r="AI155" s="19" t="str">
        <f>IF(C155=VLOOKUP(C155,'Списки (не редактирутся)'!A:A,1,0),"проверка пройдена","проверьте или заполните графу 02")</f>
        <v>проверка пройдена</v>
      </c>
    </row>
    <row r="156" spans="1:35" ht="87" customHeight="1" x14ac:dyDescent="0.3">
      <c r="A156" s="36" t="s">
        <v>793</v>
      </c>
      <c r="B156" s="34" t="s">
        <v>37</v>
      </c>
      <c r="C156" s="35" t="s">
        <v>423</v>
      </c>
      <c r="D156" s="9" t="s">
        <v>106</v>
      </c>
      <c r="E156" s="14" t="s">
        <v>169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37" t="s">
        <v>794</v>
      </c>
      <c r="AG156" s="33" t="str">
        <f>IF(F156=G156+J156+K156+L156+M156+N156+O156+P156+Q156+R156+S156+T156+U156+V156+W156+X156+Y156+Z156+AA156+AB156+AC156+AD156+AE156,"проверка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6" s="33" t="str">
        <f t="shared" si="54"/>
        <v>проверка пройдена</v>
      </c>
      <c r="AI156" s="19" t="str">
        <f>IF(C156=VLOOKUP(C156,'Списки (не редактирутся)'!A:A,1,0),"проверка пройдена","проверьте или заполните графу 02")</f>
        <v>проверка пройдена</v>
      </c>
    </row>
    <row r="157" spans="1:35" ht="78.75" x14ac:dyDescent="0.3">
      <c r="A157" s="36" t="s">
        <v>793</v>
      </c>
      <c r="B157" s="34" t="s">
        <v>37</v>
      </c>
      <c r="C157" s="35" t="s">
        <v>423</v>
      </c>
      <c r="D157" s="9" t="s">
        <v>107</v>
      </c>
      <c r="E157" s="14" t="s">
        <v>167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37" t="s">
        <v>794</v>
      </c>
      <c r="AG157" s="33" t="str">
        <f t="shared" ref="AG157:AG159" si="56">IF(F157=G157+J157+K157+L157+M157+N157+O157+P157+Q157+R157+S157+T157+U157+V157+W157+X157+Y157+Z157+AA157+AB157+AC157+AD157+AE157,"проверка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7" s="33" t="str">
        <f t="shared" si="54"/>
        <v>проверка пройдена</v>
      </c>
      <c r="AI157" s="19" t="str">
        <f>IF(C157=VLOOKUP(C157,'Списки (не редактирутся)'!A:A,1,0),"проверка пройдена","проверьте или заполните графу 02")</f>
        <v>проверка пройдена</v>
      </c>
    </row>
    <row r="158" spans="1:35" ht="78.75" x14ac:dyDescent="0.3">
      <c r="A158" s="36" t="s">
        <v>793</v>
      </c>
      <c r="B158" s="34" t="s">
        <v>37</v>
      </c>
      <c r="C158" s="35" t="s">
        <v>423</v>
      </c>
      <c r="D158" s="9" t="s">
        <v>108</v>
      </c>
      <c r="E158" s="14" t="s">
        <v>168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37" t="s">
        <v>794</v>
      </c>
      <c r="AG158" s="33" t="str">
        <f t="shared" si="56"/>
        <v>проверка пройдена</v>
      </c>
      <c r="AH158" s="33" t="str">
        <f t="shared" si="54"/>
        <v>проверка пройдена</v>
      </c>
      <c r="AI158" s="19" t="str">
        <f>IF(C158=VLOOKUP(C158,'Списки (не редактирутся)'!A:A,1,0),"проверка пройдена","проверьте или заполните графу 02")</f>
        <v>проверка пройдена</v>
      </c>
    </row>
    <row r="159" spans="1:35" ht="45" customHeight="1" x14ac:dyDescent="0.3">
      <c r="A159" s="36" t="s">
        <v>793</v>
      </c>
      <c r="B159" s="34" t="s">
        <v>37</v>
      </c>
      <c r="C159" s="35" t="s">
        <v>423</v>
      </c>
      <c r="D159" s="9" t="s">
        <v>109</v>
      </c>
      <c r="E159" s="14" t="s">
        <v>173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37" t="s">
        <v>794</v>
      </c>
      <c r="AG159" s="33" t="str">
        <f t="shared" si="56"/>
        <v>проверка пройдена</v>
      </c>
      <c r="AH159" s="33" t="str">
        <f t="shared" si="54"/>
        <v>проверка пройдена</v>
      </c>
      <c r="AI159" s="19" t="str">
        <f>IF(C159=VLOOKUP(C159,'Списки (не редактирутся)'!A:A,1,0),"проверка пройдена","проверьте или заполните графу 02")</f>
        <v>проверка пройдена</v>
      </c>
    </row>
    <row r="160" spans="1:35" ht="21.6" customHeight="1" x14ac:dyDescent="0.3">
      <c r="A160" s="36" t="s">
        <v>793</v>
      </c>
      <c r="B160" s="34" t="s">
        <v>37</v>
      </c>
      <c r="C160" s="35" t="s">
        <v>423</v>
      </c>
      <c r="D160" s="9" t="s">
        <v>110</v>
      </c>
      <c r="E160" s="14" t="s">
        <v>174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37" t="s">
        <v>794</v>
      </c>
      <c r="AG160" s="33" t="str">
        <f>IF(F160=G160+J160+K160+L160+M160+N160+O160+P160+Q160+R160+S160+T160+U160+V160+W160+X160+Y160+Z160+AA160+AB160+AC160+AD160+AE160,"проверка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0" s="33" t="str">
        <f t="shared" si="54"/>
        <v>проверка пройдена</v>
      </c>
      <c r="AI160" s="19" t="str">
        <f>IF(C160=VLOOKUP(C160,'Списки (не редактирутся)'!A:A,1,0),"проверка пройдена","проверьте или заполните графу 02")</f>
        <v>проверка пройдена</v>
      </c>
    </row>
    <row r="161" spans="1:35" ht="78.75" x14ac:dyDescent="0.3">
      <c r="A161" s="36" t="s">
        <v>793</v>
      </c>
      <c r="B161" s="34" t="s">
        <v>37</v>
      </c>
      <c r="C161" s="35" t="s">
        <v>423</v>
      </c>
      <c r="D161" s="9" t="s">
        <v>111</v>
      </c>
      <c r="E161" s="14" t="s">
        <v>175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37" t="s">
        <v>794</v>
      </c>
      <c r="AG161" s="33" t="str">
        <f t="shared" ref="AG161:AG164" si="57">IF(F161=G161+J161+K161+L161+M161+N161+O161+P161+Q161+R161+S161+T161+U161+V161+W161+X161+Y161+Z161+AA161+AB161+AC161+AD161+AE161,"проверка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1" s="33" t="str">
        <f t="shared" si="54"/>
        <v>проверка пройдена</v>
      </c>
      <c r="AI161" s="19" t="str">
        <f>IF(C161=VLOOKUP(C161,'Списки (не редактирутся)'!A:A,1,0),"проверка пройдена","проверьте или заполните графу 02")</f>
        <v>проверка пройдена</v>
      </c>
    </row>
    <row r="162" spans="1:35" ht="37.5" customHeight="1" x14ac:dyDescent="0.3">
      <c r="A162" s="36" t="s">
        <v>793</v>
      </c>
      <c r="B162" s="34" t="s">
        <v>37</v>
      </c>
      <c r="C162" s="35" t="s">
        <v>423</v>
      </c>
      <c r="D162" s="9" t="s">
        <v>112</v>
      </c>
      <c r="E162" s="14" t="s">
        <v>176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37" t="s">
        <v>794</v>
      </c>
      <c r="AG162" s="33" t="str">
        <f t="shared" si="57"/>
        <v>проверка пройдена</v>
      </c>
      <c r="AH162" s="33" t="str">
        <f t="shared" si="54"/>
        <v>проверка пройдена</v>
      </c>
      <c r="AI162" s="19" t="str">
        <f>IF(C162=VLOOKUP(C162,'Списки (не редактирутся)'!A:A,1,0),"проверка пройдена","проверьте или заполните графу 02")</f>
        <v>проверка пройдена</v>
      </c>
    </row>
    <row r="163" spans="1:35" ht="78.75" x14ac:dyDescent="0.3">
      <c r="A163" s="36" t="s">
        <v>793</v>
      </c>
      <c r="B163" s="34" t="s">
        <v>37</v>
      </c>
      <c r="C163" s="35" t="s">
        <v>423</v>
      </c>
      <c r="D163" s="9" t="s">
        <v>113</v>
      </c>
      <c r="E163" s="15" t="s">
        <v>170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37" t="s">
        <v>794</v>
      </c>
      <c r="AG163" s="33" t="str">
        <f t="shared" si="57"/>
        <v>проверка пройдена</v>
      </c>
      <c r="AH163" s="33" t="str">
        <f t="shared" si="54"/>
        <v>проверка пройдена</v>
      </c>
      <c r="AI163" s="19" t="str">
        <f>IF(C163=VLOOKUP(C163,'Списки (не редактирутся)'!A:A,1,0),"проверка пройдена","проверьте или заполните графу 02")</f>
        <v>проверка пройдена</v>
      </c>
    </row>
    <row r="164" spans="1:35" ht="78.75" x14ac:dyDescent="0.3">
      <c r="A164" s="36" t="s">
        <v>793</v>
      </c>
      <c r="B164" s="34" t="s">
        <v>37</v>
      </c>
      <c r="C164" s="35" t="s">
        <v>423</v>
      </c>
      <c r="D164" s="9" t="s">
        <v>114</v>
      </c>
      <c r="E164" s="15" t="s">
        <v>171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37" t="s">
        <v>794</v>
      </c>
      <c r="AG164" s="33" t="str">
        <f t="shared" si="57"/>
        <v>проверка пройдена</v>
      </c>
      <c r="AH164" s="33" t="str">
        <f t="shared" si="54"/>
        <v>проверка пройдена</v>
      </c>
      <c r="AI164" s="19" t="str">
        <f>IF(C164=VLOOKUP(C164,'Списки (не редактирутся)'!A:A,1,0),"проверка пройдена","проверьте или заполните графу 02")</f>
        <v>проверка пройдена</v>
      </c>
    </row>
    <row r="165" spans="1:35" ht="105.75" customHeight="1" x14ac:dyDescent="0.3">
      <c r="A165" s="36" t="s">
        <v>793</v>
      </c>
      <c r="B165" s="34" t="s">
        <v>37</v>
      </c>
      <c r="C165" s="35" t="s">
        <v>423</v>
      </c>
      <c r="D165" s="16" t="s">
        <v>115</v>
      </c>
      <c r="E165" s="17" t="s">
        <v>779</v>
      </c>
      <c r="F165" s="18" t="str">
        <f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8" t="str">
        <f t="shared" ref="G165:AE165" si="58">IF(AND(G151&lt;=G150,G152&lt;=G151,G153&lt;=G150,G154&lt;=G150,G155=(G151+G153),G155=(G156+G157+G158+G159+G160+G161+G162),G163&lt;=G155,G164&lt;=G155,(G151+G153)&lt;=G150,G156&lt;=G155,G157&lt;=G155,G158&lt;=G155,G159&lt;=G155,G160&lt;=G155,G161&lt;=G155,G162&lt;=G155,G163&lt;=G154,G163&lt;=G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65" s="18" t="str">
        <f t="shared" si="58"/>
        <v>проверка пройдена</v>
      </c>
      <c r="I165" s="18" t="str">
        <f t="shared" si="58"/>
        <v>проверка пройдена</v>
      </c>
      <c r="J165" s="18" t="str">
        <f t="shared" si="58"/>
        <v>проверка пройдена</v>
      </c>
      <c r="K165" s="18" t="str">
        <f t="shared" si="58"/>
        <v>проверка пройдена</v>
      </c>
      <c r="L165" s="18" t="str">
        <f t="shared" si="58"/>
        <v>проверка пройдена</v>
      </c>
      <c r="M165" s="18" t="str">
        <f t="shared" si="58"/>
        <v>проверка пройдена</v>
      </c>
      <c r="N165" s="18" t="str">
        <f t="shared" si="58"/>
        <v>проверка пройдена</v>
      </c>
      <c r="O165" s="18" t="str">
        <f t="shared" si="58"/>
        <v>проверка пройдена</v>
      </c>
      <c r="P165" s="18" t="str">
        <f t="shared" si="58"/>
        <v>проверка пройдена</v>
      </c>
      <c r="Q165" s="18" t="str">
        <f t="shared" si="58"/>
        <v>проверка пройдена</v>
      </c>
      <c r="R165" s="18" t="str">
        <f t="shared" si="58"/>
        <v>проверка пройдена</v>
      </c>
      <c r="S165" s="18" t="str">
        <f t="shared" si="58"/>
        <v>проверка пройдена</v>
      </c>
      <c r="T165" s="18" t="str">
        <f t="shared" si="58"/>
        <v>проверка пройдена</v>
      </c>
      <c r="U165" s="18" t="str">
        <f t="shared" si="58"/>
        <v>проверка пройдена</v>
      </c>
      <c r="V165" s="18" t="str">
        <f t="shared" si="58"/>
        <v>проверка пройдена</v>
      </c>
      <c r="W165" s="18" t="str">
        <f t="shared" si="58"/>
        <v>проверка пройдена</v>
      </c>
      <c r="X165" s="18" t="str">
        <f t="shared" si="58"/>
        <v>проверка пройдена</v>
      </c>
      <c r="Y165" s="18" t="str">
        <f t="shared" si="58"/>
        <v>проверка пройдена</v>
      </c>
      <c r="Z165" s="18" t="str">
        <f t="shared" si="58"/>
        <v>проверка пройдена</v>
      </c>
      <c r="AA165" s="18" t="str">
        <f t="shared" si="58"/>
        <v>проверка пройдена</v>
      </c>
      <c r="AB165" s="18" t="str">
        <f t="shared" si="58"/>
        <v>проверка пройдена</v>
      </c>
      <c r="AC165" s="18" t="str">
        <f t="shared" si="58"/>
        <v>проверка пройдена</v>
      </c>
      <c r="AD165" s="18" t="str">
        <f t="shared" si="58"/>
        <v>проверка пройдена</v>
      </c>
      <c r="AE165" s="18" t="str">
        <f t="shared" si="58"/>
        <v>проверка пройдена</v>
      </c>
      <c r="AF165" s="37"/>
      <c r="AG165" s="33"/>
      <c r="AH165" s="33"/>
      <c r="AI165" s="19"/>
    </row>
    <row r="166" spans="1:35" s="3" customFormat="1" ht="35.25" customHeight="1" x14ac:dyDescent="0.25">
      <c r="A166" s="36" t="s">
        <v>793</v>
      </c>
      <c r="B166" s="34" t="s">
        <v>37</v>
      </c>
      <c r="C166" s="35" t="s">
        <v>475</v>
      </c>
      <c r="D166" s="10" t="s">
        <v>9</v>
      </c>
      <c r="E166" s="11" t="s">
        <v>134</v>
      </c>
      <c r="F166" s="12">
        <v>43</v>
      </c>
      <c r="G166" s="12">
        <v>9</v>
      </c>
      <c r="H166" s="12">
        <v>8</v>
      </c>
      <c r="I166" s="12">
        <v>5</v>
      </c>
      <c r="J166" s="12">
        <v>0</v>
      </c>
      <c r="K166" s="12">
        <v>0</v>
      </c>
      <c r="L166" s="12">
        <v>0</v>
      </c>
      <c r="M166" s="12">
        <v>12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22</v>
      </c>
      <c r="AD166" s="12">
        <v>0</v>
      </c>
      <c r="AE166" s="12">
        <v>0</v>
      </c>
      <c r="AF166" s="37" t="s">
        <v>794</v>
      </c>
      <c r="AG166" s="33" t="str">
        <f>IF(F166=G166+J166+K166+L166+M166+N166+O166+P166+Q166+R166+S166+T166+U166+V166+W166+X166+Y166+Z166+AA166+AB166+AC166+AD166+AE166,"проверка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6" s="33" t="str">
        <f>IF(OR(H166&gt;G166,I166&gt;G166),"ВНИМАНИЕ! В гр.09 и/или 10 не может стоять значение большее, чем в гр.08","проверка пройдена")</f>
        <v>проверка пройдена</v>
      </c>
      <c r="AI166" s="19" t="str">
        <f>IF(C166=VLOOKUP(C166,'Списки (не редактирутся)'!A:A,1,0),"проверка пройдена","проверьте или заполните графу 02")</f>
        <v>проверка пройдена</v>
      </c>
    </row>
    <row r="167" spans="1:35" s="3" customFormat="1" ht="35.25" customHeight="1" x14ac:dyDescent="0.25">
      <c r="A167" s="36" t="s">
        <v>793</v>
      </c>
      <c r="B167" s="34" t="s">
        <v>37</v>
      </c>
      <c r="C167" s="35" t="s">
        <v>475</v>
      </c>
      <c r="D167" s="10" t="s">
        <v>10</v>
      </c>
      <c r="E167" s="13" t="s">
        <v>135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37" t="s">
        <v>794</v>
      </c>
      <c r="AG167" s="33" t="str">
        <f t="shared" ref="AG167:AG170" si="59">IF(F167=G167+J167+K167+L167+M167+N167+O167+P167+Q167+R167+S167+T167+U167+V167+W167+X167+Y167+Z167+AA167+AB167+AC167+AD167+AE167,"проверка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7" s="33" t="str">
        <f t="shared" ref="AH167:AH180" si="60">IF(OR(H167&gt;G167,I167&gt;G167),"ВНИМАНИЕ! В гр.09 и/или 10 не может стоять значение большее, чем в гр.08","проверка пройдена")</f>
        <v>проверка пройдена</v>
      </c>
      <c r="AI167" s="19" t="str">
        <f>IF(C167=VLOOKUP(C167,'Списки (не редактирутся)'!A:A,1,0),"проверка пройдена","проверьте или заполните графу 02")</f>
        <v>проверка пройдена</v>
      </c>
    </row>
    <row r="168" spans="1:35" s="3" customFormat="1" ht="35.25" customHeight="1" x14ac:dyDescent="0.25">
      <c r="A168" s="36" t="s">
        <v>793</v>
      </c>
      <c r="B168" s="34" t="s">
        <v>37</v>
      </c>
      <c r="C168" s="35" t="s">
        <v>475</v>
      </c>
      <c r="D168" s="10" t="s">
        <v>11</v>
      </c>
      <c r="E168" s="13" t="s">
        <v>136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37" t="s">
        <v>794</v>
      </c>
      <c r="AG168" s="33" t="str">
        <f t="shared" si="59"/>
        <v>проверка пройдена</v>
      </c>
      <c r="AH168" s="33" t="str">
        <f t="shared" si="60"/>
        <v>проверка пройдена</v>
      </c>
      <c r="AI168" s="19" t="str">
        <f>IF(C168=VLOOKUP(C168,'Списки (не редактирутся)'!A:A,1,0),"проверка пройдена","проверьте или заполните графу 02")</f>
        <v>проверка пройдена</v>
      </c>
    </row>
    <row r="169" spans="1:35" s="3" customFormat="1" ht="36.75" customHeight="1" x14ac:dyDescent="0.25">
      <c r="A169" s="36" t="s">
        <v>793</v>
      </c>
      <c r="B169" s="34" t="s">
        <v>37</v>
      </c>
      <c r="C169" s="35" t="s">
        <v>475</v>
      </c>
      <c r="D169" s="10" t="s">
        <v>12</v>
      </c>
      <c r="E169" s="13" t="s">
        <v>14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37" t="s">
        <v>794</v>
      </c>
      <c r="AG169" s="33" t="str">
        <f t="shared" si="59"/>
        <v>проверка пройдена</v>
      </c>
      <c r="AH169" s="33" t="str">
        <f t="shared" si="60"/>
        <v>проверка пройдена</v>
      </c>
      <c r="AI169" s="19" t="str">
        <f>IF(C169=VLOOKUP(C169,'Списки (не редактирутся)'!A:A,1,0),"проверка пройдена","проверьте или заполните графу 02")</f>
        <v>проверка пройдена</v>
      </c>
    </row>
    <row r="170" spans="1:35" s="3" customFormat="1" ht="27" customHeight="1" x14ac:dyDescent="0.25">
      <c r="A170" s="36" t="s">
        <v>793</v>
      </c>
      <c r="B170" s="34" t="s">
        <v>37</v>
      </c>
      <c r="C170" s="35" t="s">
        <v>475</v>
      </c>
      <c r="D170" s="10" t="s">
        <v>13</v>
      </c>
      <c r="E170" s="13" t="s">
        <v>17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37" t="s">
        <v>794</v>
      </c>
      <c r="AG170" s="33" t="str">
        <f t="shared" si="59"/>
        <v>проверка пройдена</v>
      </c>
      <c r="AH170" s="33" t="str">
        <f t="shared" si="60"/>
        <v>проверка пройдена</v>
      </c>
      <c r="AI170" s="19" t="str">
        <f>IF(C170=VLOOKUP(C170,'Списки (не редактирутся)'!A:A,1,0),"проверка пройдена","проверьте или заполните графу 02")</f>
        <v>проверка пройдена</v>
      </c>
    </row>
    <row r="171" spans="1:35" s="3" customFormat="1" ht="81" customHeight="1" x14ac:dyDescent="0.25">
      <c r="A171" s="36" t="s">
        <v>793</v>
      </c>
      <c r="B171" s="34" t="s">
        <v>37</v>
      </c>
      <c r="C171" s="35" t="s">
        <v>475</v>
      </c>
      <c r="D171" s="9" t="s">
        <v>105</v>
      </c>
      <c r="E171" s="14" t="s">
        <v>172</v>
      </c>
      <c r="F171" s="12">
        <f>F167+F169</f>
        <v>0</v>
      </c>
      <c r="G171" s="12">
        <f t="shared" ref="G171:AE171" si="61">G167+G169</f>
        <v>0</v>
      </c>
      <c r="H171" s="12">
        <f t="shared" si="61"/>
        <v>0</v>
      </c>
      <c r="I171" s="12">
        <f t="shared" si="61"/>
        <v>0</v>
      </c>
      <c r="J171" s="12">
        <f t="shared" si="61"/>
        <v>0</v>
      </c>
      <c r="K171" s="12">
        <f t="shared" si="61"/>
        <v>0</v>
      </c>
      <c r="L171" s="12">
        <f t="shared" si="61"/>
        <v>0</v>
      </c>
      <c r="M171" s="12">
        <f t="shared" si="61"/>
        <v>0</v>
      </c>
      <c r="N171" s="12">
        <f t="shared" si="61"/>
        <v>0</v>
      </c>
      <c r="O171" s="12">
        <f t="shared" si="61"/>
        <v>0</v>
      </c>
      <c r="P171" s="12">
        <f t="shared" si="61"/>
        <v>0</v>
      </c>
      <c r="Q171" s="12">
        <f t="shared" si="61"/>
        <v>0</v>
      </c>
      <c r="R171" s="12">
        <f t="shared" si="61"/>
        <v>0</v>
      </c>
      <c r="S171" s="12">
        <f t="shared" si="61"/>
        <v>0</v>
      </c>
      <c r="T171" s="12">
        <f t="shared" si="61"/>
        <v>0</v>
      </c>
      <c r="U171" s="12">
        <f t="shared" si="61"/>
        <v>0</v>
      </c>
      <c r="V171" s="12">
        <f t="shared" si="61"/>
        <v>0</v>
      </c>
      <c r="W171" s="12">
        <f t="shared" si="61"/>
        <v>0</v>
      </c>
      <c r="X171" s="12">
        <f t="shared" si="61"/>
        <v>0</v>
      </c>
      <c r="Y171" s="12">
        <f t="shared" si="61"/>
        <v>0</v>
      </c>
      <c r="Z171" s="12">
        <f t="shared" si="61"/>
        <v>0</v>
      </c>
      <c r="AA171" s="12">
        <f t="shared" si="61"/>
        <v>0</v>
      </c>
      <c r="AB171" s="12">
        <f t="shared" si="61"/>
        <v>0</v>
      </c>
      <c r="AC171" s="12">
        <f t="shared" si="61"/>
        <v>0</v>
      </c>
      <c r="AD171" s="12">
        <f t="shared" si="61"/>
        <v>0</v>
      </c>
      <c r="AE171" s="12">
        <f t="shared" si="61"/>
        <v>0</v>
      </c>
      <c r="AF171" s="37" t="s">
        <v>794</v>
      </c>
      <c r="AG171" s="33" t="str">
        <f>IF(F171=G171+J171+K171+L171+M171+N171+O171+P171+Q171+R171+S171+T171+U171+V171+W171+X171+Y171+Z171+AA171+AB171+AC171+AD171+AE171,"проверка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1" s="33" t="str">
        <f t="shared" si="60"/>
        <v>проверка пройдена</v>
      </c>
      <c r="AI171" s="19" t="str">
        <f>IF(C171=VLOOKUP(C171,'Списки (не редактирутся)'!A:A,1,0),"проверка пройдена","проверьте или заполните графу 02")</f>
        <v>проверка пройдена</v>
      </c>
    </row>
    <row r="172" spans="1:35" ht="87" customHeight="1" x14ac:dyDescent="0.3">
      <c r="A172" s="36" t="s">
        <v>793</v>
      </c>
      <c r="B172" s="34" t="s">
        <v>37</v>
      </c>
      <c r="C172" s="35" t="s">
        <v>475</v>
      </c>
      <c r="D172" s="9" t="s">
        <v>106</v>
      </c>
      <c r="E172" s="14" t="s">
        <v>169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37" t="s">
        <v>794</v>
      </c>
      <c r="AG172" s="33" t="str">
        <f>IF(F172=G172+J172+K172+L172+M172+N172+O172+P172+Q172+R172+S172+T172+U172+V172+W172+X172+Y172+Z172+AA172+AB172+AC172+AD172+AE172,"проверка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2" s="33" t="str">
        <f t="shared" si="60"/>
        <v>проверка пройдена</v>
      </c>
      <c r="AI172" s="19" t="str">
        <f>IF(C172=VLOOKUP(C172,'Списки (не редактирутся)'!A:A,1,0),"проверка пройдена","проверьте или заполните графу 02")</f>
        <v>проверка пройдена</v>
      </c>
    </row>
    <row r="173" spans="1:35" ht="78.75" x14ac:dyDescent="0.3">
      <c r="A173" s="36" t="s">
        <v>793</v>
      </c>
      <c r="B173" s="34" t="s">
        <v>37</v>
      </c>
      <c r="C173" s="35" t="s">
        <v>475</v>
      </c>
      <c r="D173" s="9" t="s">
        <v>107</v>
      </c>
      <c r="E173" s="14" t="s">
        <v>167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37" t="s">
        <v>794</v>
      </c>
      <c r="AG173" s="33" t="str">
        <f t="shared" ref="AG173:AG175" si="62">IF(F173=G173+J173+K173+L173+M173+N173+O173+P173+Q173+R173+S173+T173+U173+V173+W173+X173+Y173+Z173+AA173+AB173+AC173+AD173+AE173,"проверка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3" s="33" t="str">
        <f t="shared" si="60"/>
        <v>проверка пройдена</v>
      </c>
      <c r="AI173" s="19" t="str">
        <f>IF(C173=VLOOKUP(C173,'Списки (не редактирутся)'!A:A,1,0),"проверка пройдена","проверьте или заполните графу 02")</f>
        <v>проверка пройдена</v>
      </c>
    </row>
    <row r="174" spans="1:35" ht="78.75" x14ac:dyDescent="0.3">
      <c r="A174" s="36" t="s">
        <v>793</v>
      </c>
      <c r="B174" s="34" t="s">
        <v>37</v>
      </c>
      <c r="C174" s="35" t="s">
        <v>475</v>
      </c>
      <c r="D174" s="9" t="s">
        <v>108</v>
      </c>
      <c r="E174" s="14" t="s">
        <v>168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37" t="s">
        <v>794</v>
      </c>
      <c r="AG174" s="33" t="str">
        <f t="shared" si="62"/>
        <v>проверка пройдена</v>
      </c>
      <c r="AH174" s="33" t="str">
        <f t="shared" si="60"/>
        <v>проверка пройдена</v>
      </c>
      <c r="AI174" s="19" t="str">
        <f>IF(C174=VLOOKUP(C174,'Списки (не редактирутся)'!A:A,1,0),"проверка пройдена","проверьте или заполните графу 02")</f>
        <v>проверка пройдена</v>
      </c>
    </row>
    <row r="175" spans="1:35" ht="45" customHeight="1" x14ac:dyDescent="0.3">
      <c r="A175" s="36" t="s">
        <v>793</v>
      </c>
      <c r="B175" s="34" t="s">
        <v>37</v>
      </c>
      <c r="C175" s="35" t="s">
        <v>475</v>
      </c>
      <c r="D175" s="9" t="s">
        <v>109</v>
      </c>
      <c r="E175" s="14" t="s">
        <v>173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37" t="s">
        <v>794</v>
      </c>
      <c r="AG175" s="33" t="str">
        <f t="shared" si="62"/>
        <v>проверка пройдена</v>
      </c>
      <c r="AH175" s="33" t="str">
        <f t="shared" si="60"/>
        <v>проверка пройдена</v>
      </c>
      <c r="AI175" s="19" t="str">
        <f>IF(C175=VLOOKUP(C175,'Списки (не редактирутся)'!A:A,1,0),"проверка пройдена","проверьте или заполните графу 02")</f>
        <v>проверка пройдена</v>
      </c>
    </row>
    <row r="176" spans="1:35" ht="21.6" customHeight="1" x14ac:dyDescent="0.3">
      <c r="A176" s="36" t="s">
        <v>793</v>
      </c>
      <c r="B176" s="34" t="s">
        <v>37</v>
      </c>
      <c r="C176" s="35" t="s">
        <v>475</v>
      </c>
      <c r="D176" s="9" t="s">
        <v>110</v>
      </c>
      <c r="E176" s="14" t="s">
        <v>174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37" t="s">
        <v>794</v>
      </c>
      <c r="AG176" s="33" t="str">
        <f>IF(F176=G176+J176+K176+L176+M176+N176+O176+P176+Q176+R176+S176+T176+U176+V176+W176+X176+Y176+Z176+AA176+AB176+AC176+AD176+AE176,"проверка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6" s="33" t="str">
        <f t="shared" si="60"/>
        <v>проверка пройдена</v>
      </c>
      <c r="AI176" s="19" t="str">
        <f>IF(C176=VLOOKUP(C176,'Списки (не редактирутся)'!A:A,1,0),"проверка пройдена","проверьте или заполните графу 02")</f>
        <v>проверка пройдена</v>
      </c>
    </row>
    <row r="177" spans="1:35" ht="78.75" x14ac:dyDescent="0.3">
      <c r="A177" s="36" t="s">
        <v>793</v>
      </c>
      <c r="B177" s="34" t="s">
        <v>37</v>
      </c>
      <c r="C177" s="35" t="s">
        <v>475</v>
      </c>
      <c r="D177" s="9" t="s">
        <v>111</v>
      </c>
      <c r="E177" s="14" t="s">
        <v>175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37" t="s">
        <v>794</v>
      </c>
      <c r="AG177" s="33" t="str">
        <f t="shared" ref="AG177:AG180" si="63">IF(F177=G177+J177+K177+L177+M177+N177+O177+P177+Q177+R177+S177+T177+U177+V177+W177+X177+Y177+Z177+AA177+AB177+AC177+AD177+AE177,"проверка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7" s="33" t="str">
        <f t="shared" si="60"/>
        <v>проверка пройдена</v>
      </c>
      <c r="AI177" s="19" t="str">
        <f>IF(C177=VLOOKUP(C177,'Списки (не редактирутся)'!A:A,1,0),"проверка пройдена","проверьте или заполните графу 02")</f>
        <v>проверка пройдена</v>
      </c>
    </row>
    <row r="178" spans="1:35" ht="37.5" customHeight="1" x14ac:dyDescent="0.3">
      <c r="A178" s="36" t="s">
        <v>793</v>
      </c>
      <c r="B178" s="34" t="s">
        <v>37</v>
      </c>
      <c r="C178" s="35" t="s">
        <v>475</v>
      </c>
      <c r="D178" s="9" t="s">
        <v>112</v>
      </c>
      <c r="E178" s="14" t="s">
        <v>176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37" t="s">
        <v>794</v>
      </c>
      <c r="AG178" s="33" t="str">
        <f t="shared" si="63"/>
        <v>проверка пройдена</v>
      </c>
      <c r="AH178" s="33" t="str">
        <f t="shared" si="60"/>
        <v>проверка пройдена</v>
      </c>
      <c r="AI178" s="19" t="str">
        <f>IF(C178=VLOOKUP(C178,'Списки (не редактирутся)'!A:A,1,0),"проверка пройдена","проверьте или заполните графу 02")</f>
        <v>проверка пройдена</v>
      </c>
    </row>
    <row r="179" spans="1:35" ht="78.75" x14ac:dyDescent="0.3">
      <c r="A179" s="36" t="s">
        <v>793</v>
      </c>
      <c r="B179" s="34" t="s">
        <v>37</v>
      </c>
      <c r="C179" s="35" t="s">
        <v>475</v>
      </c>
      <c r="D179" s="9" t="s">
        <v>113</v>
      </c>
      <c r="E179" s="15" t="s">
        <v>170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37" t="s">
        <v>794</v>
      </c>
      <c r="AG179" s="33" t="str">
        <f t="shared" si="63"/>
        <v>проверка пройдена</v>
      </c>
      <c r="AH179" s="33" t="str">
        <f t="shared" si="60"/>
        <v>проверка пройдена</v>
      </c>
      <c r="AI179" s="19" t="str">
        <f>IF(C179=VLOOKUP(C179,'Списки (не редактирутся)'!A:A,1,0),"проверка пройдена","проверьте или заполните графу 02")</f>
        <v>проверка пройдена</v>
      </c>
    </row>
    <row r="180" spans="1:35" ht="78.75" x14ac:dyDescent="0.3">
      <c r="A180" s="36" t="s">
        <v>793</v>
      </c>
      <c r="B180" s="34" t="s">
        <v>37</v>
      </c>
      <c r="C180" s="35" t="s">
        <v>475</v>
      </c>
      <c r="D180" s="9" t="s">
        <v>114</v>
      </c>
      <c r="E180" s="15" t="s">
        <v>171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37" t="s">
        <v>794</v>
      </c>
      <c r="AG180" s="33" t="str">
        <f t="shared" si="63"/>
        <v>проверка пройдена</v>
      </c>
      <c r="AH180" s="33" t="str">
        <f t="shared" si="60"/>
        <v>проверка пройдена</v>
      </c>
      <c r="AI180" s="19" t="str">
        <f>IF(C180=VLOOKUP(C180,'Списки (не редактирутся)'!A:A,1,0),"проверка пройдена","проверьте или заполните графу 02")</f>
        <v>проверка пройдена</v>
      </c>
    </row>
    <row r="181" spans="1:35" ht="105.75" customHeight="1" x14ac:dyDescent="0.3">
      <c r="A181" s="36" t="s">
        <v>793</v>
      </c>
      <c r="B181" s="34" t="s">
        <v>37</v>
      </c>
      <c r="C181" s="35" t="s">
        <v>475</v>
      </c>
      <c r="D181" s="16" t="s">
        <v>115</v>
      </c>
      <c r="E181" s="17" t="s">
        <v>779</v>
      </c>
      <c r="F181" s="18" t="str">
        <f>IF(AND(F167&lt;=F166,F168&lt;=F167,F169&lt;=F166,F170&lt;=F166,F171=(F167+F169),F171=(F172+F173+F174+F175+F176+F177+F178),F179&lt;=F171,F180&lt;=F171,(F167+F169)&lt;=F166,F172&lt;=F171,F173&lt;=F171,F174&lt;=F171,F175&lt;=F171,F176&lt;=F171,F177&lt;=F171,F178&lt;=F171,F179&lt;=F170,F179&lt;=F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81" s="18" t="str">
        <f t="shared" ref="G181:AE181" si="64">IF(AND(G167&lt;=G166,G168&lt;=G167,G169&lt;=G166,G170&lt;=G166,G171=(G167+G169),G171=(G172+G173+G174+G175+G176+G177+G178),G179&lt;=G171,G180&lt;=G171,(G167+G169)&lt;=G166,G172&lt;=G171,G173&lt;=G171,G174&lt;=G171,G175&lt;=G171,G176&lt;=G171,G177&lt;=G171,G178&lt;=G171,G179&lt;=G170,G179&lt;=G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81" s="18" t="str">
        <f t="shared" si="64"/>
        <v>проверка пройдена</v>
      </c>
      <c r="I181" s="18" t="str">
        <f t="shared" si="64"/>
        <v>проверка пройдена</v>
      </c>
      <c r="J181" s="18" t="str">
        <f t="shared" si="64"/>
        <v>проверка пройдена</v>
      </c>
      <c r="K181" s="18" t="str">
        <f t="shared" si="64"/>
        <v>проверка пройдена</v>
      </c>
      <c r="L181" s="18" t="str">
        <f t="shared" si="64"/>
        <v>проверка пройдена</v>
      </c>
      <c r="M181" s="18" t="str">
        <f t="shared" si="64"/>
        <v>проверка пройдена</v>
      </c>
      <c r="N181" s="18" t="str">
        <f t="shared" si="64"/>
        <v>проверка пройдена</v>
      </c>
      <c r="O181" s="18" t="str">
        <f t="shared" si="64"/>
        <v>проверка пройдена</v>
      </c>
      <c r="P181" s="18" t="str">
        <f t="shared" si="64"/>
        <v>проверка пройдена</v>
      </c>
      <c r="Q181" s="18" t="str">
        <f t="shared" si="64"/>
        <v>проверка пройдена</v>
      </c>
      <c r="R181" s="18" t="str">
        <f t="shared" si="64"/>
        <v>проверка пройдена</v>
      </c>
      <c r="S181" s="18" t="str">
        <f t="shared" si="64"/>
        <v>проверка пройдена</v>
      </c>
      <c r="T181" s="18" t="str">
        <f t="shared" si="64"/>
        <v>проверка пройдена</v>
      </c>
      <c r="U181" s="18" t="str">
        <f t="shared" si="64"/>
        <v>проверка пройдена</v>
      </c>
      <c r="V181" s="18" t="str">
        <f t="shared" si="64"/>
        <v>проверка пройдена</v>
      </c>
      <c r="W181" s="18" t="str">
        <f t="shared" si="64"/>
        <v>проверка пройдена</v>
      </c>
      <c r="X181" s="18" t="str">
        <f t="shared" si="64"/>
        <v>проверка пройдена</v>
      </c>
      <c r="Y181" s="18" t="str">
        <f t="shared" si="64"/>
        <v>проверка пройдена</v>
      </c>
      <c r="Z181" s="18" t="str">
        <f t="shared" si="64"/>
        <v>проверка пройдена</v>
      </c>
      <c r="AA181" s="18" t="str">
        <f t="shared" si="64"/>
        <v>проверка пройдена</v>
      </c>
      <c r="AB181" s="18" t="str">
        <f t="shared" si="64"/>
        <v>проверка пройдена</v>
      </c>
      <c r="AC181" s="18" t="str">
        <f t="shared" si="64"/>
        <v>проверка пройдена</v>
      </c>
      <c r="AD181" s="18" t="str">
        <f t="shared" si="64"/>
        <v>проверка пройдена</v>
      </c>
      <c r="AE181" s="18" t="str">
        <f t="shared" si="64"/>
        <v>проверка пройдена</v>
      </c>
      <c r="AF181" s="37"/>
      <c r="AG181" s="33"/>
      <c r="AH181" s="33"/>
      <c r="AI181" s="19"/>
    </row>
    <row r="182" spans="1:35" s="3" customFormat="1" ht="35.25" customHeight="1" x14ac:dyDescent="0.25">
      <c r="A182" s="36" t="s">
        <v>793</v>
      </c>
      <c r="B182" s="34" t="s">
        <v>37</v>
      </c>
      <c r="C182" s="35" t="s">
        <v>479</v>
      </c>
      <c r="D182" s="10" t="s">
        <v>9</v>
      </c>
      <c r="E182" s="11" t="s">
        <v>134</v>
      </c>
      <c r="F182" s="12">
        <v>43</v>
      </c>
      <c r="G182" s="12">
        <v>3</v>
      </c>
      <c r="H182" s="12">
        <v>3</v>
      </c>
      <c r="I182" s="12">
        <v>2</v>
      </c>
      <c r="J182" s="12">
        <v>0</v>
      </c>
      <c r="K182" s="12">
        <v>0</v>
      </c>
      <c r="L182" s="12">
        <v>2</v>
      </c>
      <c r="M182" s="12">
        <v>21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17</v>
      </c>
      <c r="AD182" s="12">
        <v>0</v>
      </c>
      <c r="AE182" s="12">
        <v>0</v>
      </c>
      <c r="AF182" s="37" t="s">
        <v>794</v>
      </c>
      <c r="AG182" s="33" t="str">
        <f>IF(F182=G182+J182+K182+L182+M182+N182+O182+P182+Q182+R182+S182+T182+U182+V182+W182+X182+Y182+Z182+AA182+AB182+AC182+AD182+AE182,"проверка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82" s="33" t="str">
        <f>IF(OR(H182&gt;G182,I182&gt;G182),"ВНИМАНИЕ! В гр.09 и/или 10 не может стоять значение большее, чем в гр.08","проверка пройдена")</f>
        <v>проверка пройдена</v>
      </c>
      <c r="AI182" s="19" t="str">
        <f>IF(C182=VLOOKUP(C182,'Списки (не редактирутся)'!A:A,1,0),"проверка пройдена","проверьте или заполните графу 02")</f>
        <v>проверка пройдена</v>
      </c>
    </row>
    <row r="183" spans="1:35" s="3" customFormat="1" ht="35.25" customHeight="1" x14ac:dyDescent="0.25">
      <c r="A183" s="36" t="s">
        <v>793</v>
      </c>
      <c r="B183" s="34" t="s">
        <v>37</v>
      </c>
      <c r="C183" s="35" t="s">
        <v>479</v>
      </c>
      <c r="D183" s="10" t="s">
        <v>10</v>
      </c>
      <c r="E183" s="13" t="s">
        <v>135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37" t="s">
        <v>794</v>
      </c>
      <c r="AG183" s="33" t="str">
        <f t="shared" ref="AG183:AG186" si="65">IF(F183=G183+J183+K183+L183+M183+N183+O183+P183+Q183+R183+S183+T183+U183+V183+W183+X183+Y183+Z183+AA183+AB183+AC183+AD183+AE183,"проверка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83" s="33" t="str">
        <f t="shared" ref="AH183:AH196" si="66">IF(OR(H183&gt;G183,I183&gt;G183),"ВНИМАНИЕ! В гр.09 и/или 10 не может стоять значение большее, чем в гр.08","проверка пройдена")</f>
        <v>проверка пройдена</v>
      </c>
      <c r="AI183" s="19" t="str">
        <f>IF(C183=VLOOKUP(C183,'Списки (не редактирутся)'!A:A,1,0),"проверка пройдена","проверьте или заполните графу 02")</f>
        <v>проверка пройдена</v>
      </c>
    </row>
    <row r="184" spans="1:35" s="3" customFormat="1" ht="35.25" customHeight="1" x14ac:dyDescent="0.25">
      <c r="A184" s="36" t="s">
        <v>793</v>
      </c>
      <c r="B184" s="34" t="s">
        <v>37</v>
      </c>
      <c r="C184" s="35" t="s">
        <v>479</v>
      </c>
      <c r="D184" s="10" t="s">
        <v>11</v>
      </c>
      <c r="E184" s="13" t="s">
        <v>136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37" t="s">
        <v>794</v>
      </c>
      <c r="AG184" s="33" t="str">
        <f t="shared" si="65"/>
        <v>проверка пройдена</v>
      </c>
      <c r="AH184" s="33" t="str">
        <f t="shared" si="66"/>
        <v>проверка пройдена</v>
      </c>
      <c r="AI184" s="19" t="str">
        <f>IF(C184=VLOOKUP(C184,'Списки (не редактирутся)'!A:A,1,0),"проверка пройдена","проверьте или заполните графу 02")</f>
        <v>проверка пройдена</v>
      </c>
    </row>
    <row r="185" spans="1:35" s="3" customFormat="1" ht="36.75" customHeight="1" x14ac:dyDescent="0.25">
      <c r="A185" s="36" t="s">
        <v>793</v>
      </c>
      <c r="B185" s="34" t="s">
        <v>37</v>
      </c>
      <c r="C185" s="35" t="s">
        <v>479</v>
      </c>
      <c r="D185" s="10" t="s">
        <v>12</v>
      </c>
      <c r="E185" s="13" t="s">
        <v>14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37" t="s">
        <v>794</v>
      </c>
      <c r="AG185" s="33" t="str">
        <f t="shared" si="65"/>
        <v>проверка пройдена</v>
      </c>
      <c r="AH185" s="33" t="str">
        <f t="shared" si="66"/>
        <v>проверка пройдена</v>
      </c>
      <c r="AI185" s="19" t="str">
        <f>IF(C185=VLOOKUP(C185,'Списки (не редактирутся)'!A:A,1,0),"проверка пройдена","проверьте или заполните графу 02")</f>
        <v>проверка пройдена</v>
      </c>
    </row>
    <row r="186" spans="1:35" s="3" customFormat="1" ht="27" customHeight="1" x14ac:dyDescent="0.25">
      <c r="A186" s="36" t="s">
        <v>793</v>
      </c>
      <c r="B186" s="34" t="s">
        <v>37</v>
      </c>
      <c r="C186" s="35" t="s">
        <v>479</v>
      </c>
      <c r="D186" s="10" t="s">
        <v>13</v>
      </c>
      <c r="E186" s="13" t="s">
        <v>17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37" t="s">
        <v>794</v>
      </c>
      <c r="AG186" s="33" t="str">
        <f t="shared" si="65"/>
        <v>проверка пройдена</v>
      </c>
      <c r="AH186" s="33" t="str">
        <f t="shared" si="66"/>
        <v>проверка пройдена</v>
      </c>
      <c r="AI186" s="19" t="str">
        <f>IF(C186=VLOOKUP(C186,'Списки (не редактирутся)'!A:A,1,0),"проверка пройдена","проверьте или заполните графу 02")</f>
        <v>проверка пройдена</v>
      </c>
    </row>
    <row r="187" spans="1:35" s="3" customFormat="1" ht="81" customHeight="1" x14ac:dyDescent="0.25">
      <c r="A187" s="36" t="s">
        <v>793</v>
      </c>
      <c r="B187" s="34" t="s">
        <v>37</v>
      </c>
      <c r="C187" s="35" t="s">
        <v>479</v>
      </c>
      <c r="D187" s="9" t="s">
        <v>105</v>
      </c>
      <c r="E187" s="14" t="s">
        <v>172</v>
      </c>
      <c r="F187" s="12">
        <f>F183+F185</f>
        <v>0</v>
      </c>
      <c r="G187" s="12">
        <f t="shared" ref="G187:AE187" si="67">G183+G185</f>
        <v>0</v>
      </c>
      <c r="H187" s="12">
        <f t="shared" si="67"/>
        <v>0</v>
      </c>
      <c r="I187" s="12">
        <f t="shared" si="67"/>
        <v>0</v>
      </c>
      <c r="J187" s="12">
        <f t="shared" si="67"/>
        <v>0</v>
      </c>
      <c r="K187" s="12">
        <f t="shared" si="67"/>
        <v>0</v>
      </c>
      <c r="L187" s="12">
        <f t="shared" si="67"/>
        <v>0</v>
      </c>
      <c r="M187" s="12">
        <f t="shared" si="67"/>
        <v>0</v>
      </c>
      <c r="N187" s="12">
        <f t="shared" si="67"/>
        <v>0</v>
      </c>
      <c r="O187" s="12">
        <f t="shared" si="67"/>
        <v>0</v>
      </c>
      <c r="P187" s="12">
        <f t="shared" si="67"/>
        <v>0</v>
      </c>
      <c r="Q187" s="12">
        <f t="shared" si="67"/>
        <v>0</v>
      </c>
      <c r="R187" s="12">
        <f t="shared" si="67"/>
        <v>0</v>
      </c>
      <c r="S187" s="12">
        <f t="shared" si="67"/>
        <v>0</v>
      </c>
      <c r="T187" s="12">
        <f t="shared" si="67"/>
        <v>0</v>
      </c>
      <c r="U187" s="12">
        <f t="shared" si="67"/>
        <v>0</v>
      </c>
      <c r="V187" s="12">
        <f t="shared" si="67"/>
        <v>0</v>
      </c>
      <c r="W187" s="12">
        <f t="shared" si="67"/>
        <v>0</v>
      </c>
      <c r="X187" s="12">
        <f t="shared" si="67"/>
        <v>0</v>
      </c>
      <c r="Y187" s="12">
        <f t="shared" si="67"/>
        <v>0</v>
      </c>
      <c r="Z187" s="12">
        <f t="shared" si="67"/>
        <v>0</v>
      </c>
      <c r="AA187" s="12">
        <f t="shared" si="67"/>
        <v>0</v>
      </c>
      <c r="AB187" s="12">
        <f t="shared" si="67"/>
        <v>0</v>
      </c>
      <c r="AC187" s="12">
        <f t="shared" si="67"/>
        <v>0</v>
      </c>
      <c r="AD187" s="12">
        <f t="shared" si="67"/>
        <v>0</v>
      </c>
      <c r="AE187" s="12">
        <f t="shared" si="67"/>
        <v>0</v>
      </c>
      <c r="AF187" s="37" t="s">
        <v>794</v>
      </c>
      <c r="AG187" s="33" t="str">
        <f>IF(F187=G187+J187+K187+L187+M187+N187+O187+P187+Q187+R187+S187+T187+U187+V187+W187+X187+Y187+Z187+AA187+AB187+AC187+AD187+AE187,"проверка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87" s="33" t="str">
        <f t="shared" si="66"/>
        <v>проверка пройдена</v>
      </c>
      <c r="AI187" s="19" t="str">
        <f>IF(C187=VLOOKUP(C187,'Списки (не редактирутся)'!A:A,1,0),"проверка пройдена","проверьте или заполните графу 02")</f>
        <v>проверка пройдена</v>
      </c>
    </row>
    <row r="188" spans="1:35" ht="87" customHeight="1" x14ac:dyDescent="0.3">
      <c r="A188" s="36" t="s">
        <v>793</v>
      </c>
      <c r="B188" s="34" t="s">
        <v>37</v>
      </c>
      <c r="C188" s="35" t="s">
        <v>479</v>
      </c>
      <c r="D188" s="9" t="s">
        <v>106</v>
      </c>
      <c r="E188" s="14" t="s">
        <v>169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37" t="s">
        <v>794</v>
      </c>
      <c r="AG188" s="33" t="str">
        <f>IF(F188=G188+J188+K188+L188+M188+N188+O188+P188+Q188+R188+S188+T188+U188+V188+W188+X188+Y188+Z188+AA188+AB188+AC188+AD188+AE188,"проверка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88" s="33" t="str">
        <f t="shared" si="66"/>
        <v>проверка пройдена</v>
      </c>
      <c r="AI188" s="19" t="str">
        <f>IF(C188=VLOOKUP(C188,'Списки (не редактирутся)'!A:A,1,0),"проверка пройдена","проверьте или заполните графу 02")</f>
        <v>проверка пройдена</v>
      </c>
    </row>
    <row r="189" spans="1:35" ht="78.75" x14ac:dyDescent="0.3">
      <c r="A189" s="36" t="s">
        <v>793</v>
      </c>
      <c r="B189" s="34" t="s">
        <v>37</v>
      </c>
      <c r="C189" s="35" t="s">
        <v>479</v>
      </c>
      <c r="D189" s="9" t="s">
        <v>107</v>
      </c>
      <c r="E189" s="14" t="s">
        <v>167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37" t="s">
        <v>794</v>
      </c>
      <c r="AG189" s="33" t="str">
        <f t="shared" ref="AG189:AG191" si="68">IF(F189=G189+J189+K189+L189+M189+N189+O189+P189+Q189+R189+S189+T189+U189+V189+W189+X189+Y189+Z189+AA189+AB189+AC189+AD189+AE189,"проверка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89" s="33" t="str">
        <f t="shared" si="66"/>
        <v>проверка пройдена</v>
      </c>
      <c r="AI189" s="19" t="str">
        <f>IF(C189=VLOOKUP(C189,'Списки (не редактирутся)'!A:A,1,0),"проверка пройдена","проверьте или заполните графу 02")</f>
        <v>проверка пройдена</v>
      </c>
    </row>
    <row r="190" spans="1:35" ht="78.75" x14ac:dyDescent="0.3">
      <c r="A190" s="36" t="s">
        <v>793</v>
      </c>
      <c r="B190" s="34" t="s">
        <v>37</v>
      </c>
      <c r="C190" s="35" t="s">
        <v>479</v>
      </c>
      <c r="D190" s="9" t="s">
        <v>108</v>
      </c>
      <c r="E190" s="14" t="s">
        <v>168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37" t="s">
        <v>794</v>
      </c>
      <c r="AG190" s="33" t="str">
        <f t="shared" si="68"/>
        <v>проверка пройдена</v>
      </c>
      <c r="AH190" s="33" t="str">
        <f t="shared" si="66"/>
        <v>проверка пройдена</v>
      </c>
      <c r="AI190" s="19" t="str">
        <f>IF(C190=VLOOKUP(C190,'Списки (не редактирутся)'!A:A,1,0),"проверка пройдена","проверьте или заполните графу 02")</f>
        <v>проверка пройдена</v>
      </c>
    </row>
    <row r="191" spans="1:35" ht="45" customHeight="1" x14ac:dyDescent="0.3">
      <c r="A191" s="36" t="s">
        <v>793</v>
      </c>
      <c r="B191" s="34" t="s">
        <v>37</v>
      </c>
      <c r="C191" s="35" t="s">
        <v>479</v>
      </c>
      <c r="D191" s="9" t="s">
        <v>109</v>
      </c>
      <c r="E191" s="14" t="s">
        <v>173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37" t="s">
        <v>794</v>
      </c>
      <c r="AG191" s="33" t="str">
        <f t="shared" si="68"/>
        <v>проверка пройдена</v>
      </c>
      <c r="AH191" s="33" t="str">
        <f t="shared" si="66"/>
        <v>проверка пройдена</v>
      </c>
      <c r="AI191" s="19" t="str">
        <f>IF(C191=VLOOKUP(C191,'Списки (не редактирутся)'!A:A,1,0),"проверка пройдена","проверьте или заполните графу 02")</f>
        <v>проверка пройдена</v>
      </c>
    </row>
    <row r="192" spans="1:35" ht="21.6" customHeight="1" x14ac:dyDescent="0.3">
      <c r="A192" s="36" t="s">
        <v>793</v>
      </c>
      <c r="B192" s="34" t="s">
        <v>37</v>
      </c>
      <c r="C192" s="35" t="s">
        <v>479</v>
      </c>
      <c r="D192" s="9" t="s">
        <v>110</v>
      </c>
      <c r="E192" s="14" t="s">
        <v>174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37" t="s">
        <v>794</v>
      </c>
      <c r="AG192" s="33" t="str">
        <f>IF(F192=G192+J192+K192+L192+M192+N192+O192+P192+Q192+R192+S192+T192+U192+V192+W192+X192+Y192+Z192+AA192+AB192+AC192+AD192+AE192,"проверка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92" s="33" t="str">
        <f t="shared" si="66"/>
        <v>проверка пройдена</v>
      </c>
      <c r="AI192" s="19" t="str">
        <f>IF(C192=VLOOKUP(C192,'Списки (не редактирутся)'!A:A,1,0),"проверка пройдена","проверьте или заполните графу 02")</f>
        <v>проверка пройдена</v>
      </c>
    </row>
    <row r="193" spans="1:35" ht="78.75" x14ac:dyDescent="0.3">
      <c r="A193" s="36" t="s">
        <v>793</v>
      </c>
      <c r="B193" s="34" t="s">
        <v>37</v>
      </c>
      <c r="C193" s="35" t="s">
        <v>479</v>
      </c>
      <c r="D193" s="9" t="s">
        <v>111</v>
      </c>
      <c r="E193" s="14" t="s">
        <v>175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37" t="s">
        <v>794</v>
      </c>
      <c r="AG193" s="33" t="str">
        <f t="shared" ref="AG193:AG196" si="69">IF(F193=G193+J193+K193+L193+M193+N193+O193+P193+Q193+R193+S193+T193+U193+V193+W193+X193+Y193+Z193+AA193+AB193+AC193+AD193+AE193,"проверка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93" s="33" t="str">
        <f t="shared" si="66"/>
        <v>проверка пройдена</v>
      </c>
      <c r="AI193" s="19" t="str">
        <f>IF(C193=VLOOKUP(C193,'Списки (не редактирутся)'!A:A,1,0),"проверка пройдена","проверьте или заполните графу 02")</f>
        <v>проверка пройдена</v>
      </c>
    </row>
    <row r="194" spans="1:35" ht="37.5" customHeight="1" x14ac:dyDescent="0.3">
      <c r="A194" s="36" t="s">
        <v>793</v>
      </c>
      <c r="B194" s="34" t="s">
        <v>37</v>
      </c>
      <c r="C194" s="35" t="s">
        <v>479</v>
      </c>
      <c r="D194" s="9" t="s">
        <v>112</v>
      </c>
      <c r="E194" s="14" t="s">
        <v>176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37" t="s">
        <v>794</v>
      </c>
      <c r="AG194" s="33" t="str">
        <f t="shared" si="69"/>
        <v>проверка пройдена</v>
      </c>
      <c r="AH194" s="33" t="str">
        <f t="shared" si="66"/>
        <v>проверка пройдена</v>
      </c>
      <c r="AI194" s="19" t="str">
        <f>IF(C194=VLOOKUP(C194,'Списки (не редактирутся)'!A:A,1,0),"проверка пройдена","проверьте или заполните графу 02")</f>
        <v>проверка пройдена</v>
      </c>
    </row>
    <row r="195" spans="1:35" ht="78.75" x14ac:dyDescent="0.3">
      <c r="A195" s="36" t="s">
        <v>793</v>
      </c>
      <c r="B195" s="34" t="s">
        <v>37</v>
      </c>
      <c r="C195" s="35" t="s">
        <v>479</v>
      </c>
      <c r="D195" s="9" t="s">
        <v>113</v>
      </c>
      <c r="E195" s="15" t="s">
        <v>170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37" t="s">
        <v>794</v>
      </c>
      <c r="AG195" s="33" t="str">
        <f t="shared" si="69"/>
        <v>проверка пройдена</v>
      </c>
      <c r="AH195" s="33" t="str">
        <f t="shared" si="66"/>
        <v>проверка пройдена</v>
      </c>
      <c r="AI195" s="19" t="str">
        <f>IF(C195=VLOOKUP(C195,'Списки (не редактирутся)'!A:A,1,0),"проверка пройдена","проверьте или заполните графу 02")</f>
        <v>проверка пройдена</v>
      </c>
    </row>
    <row r="196" spans="1:35" ht="78.75" x14ac:dyDescent="0.3">
      <c r="A196" s="36" t="s">
        <v>793</v>
      </c>
      <c r="B196" s="34" t="s">
        <v>37</v>
      </c>
      <c r="C196" s="35" t="s">
        <v>479</v>
      </c>
      <c r="D196" s="9" t="s">
        <v>114</v>
      </c>
      <c r="E196" s="15" t="s">
        <v>171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37" t="s">
        <v>794</v>
      </c>
      <c r="AG196" s="33" t="str">
        <f t="shared" si="69"/>
        <v>проверка пройдена</v>
      </c>
      <c r="AH196" s="33" t="str">
        <f t="shared" si="66"/>
        <v>проверка пройдена</v>
      </c>
      <c r="AI196" s="19" t="str">
        <f>IF(C196=VLOOKUP(C196,'Списки (не редактирутся)'!A:A,1,0),"проверка пройдена","проверьте или заполните графу 02")</f>
        <v>проверка пройдена</v>
      </c>
    </row>
    <row r="197" spans="1:35" ht="105.75" customHeight="1" x14ac:dyDescent="0.3">
      <c r="A197" s="36" t="s">
        <v>793</v>
      </c>
      <c r="B197" s="34" t="s">
        <v>37</v>
      </c>
      <c r="C197" s="35" t="s">
        <v>479</v>
      </c>
      <c r="D197" s="16" t="s">
        <v>115</v>
      </c>
      <c r="E197" s="17" t="s">
        <v>779</v>
      </c>
      <c r="F197" s="18" t="str">
        <f>IF(AND(F183&lt;=F182,F184&lt;=F183,F185&lt;=F182,F186&lt;=F182,F187=(F183+F185),F187=(F188+F189+F190+F191+F192+F193+F194),F195&lt;=F187,F196&lt;=F187,(F183+F185)&lt;=F182,F188&lt;=F187,F189&lt;=F187,F190&lt;=F187,F191&lt;=F187,F192&lt;=F187,F193&lt;=F187,F194&lt;=F187,F195&lt;=F186,F195&lt;=F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97" s="18" t="str">
        <f t="shared" ref="G197:AE197" si="70">IF(AND(G183&lt;=G182,G184&lt;=G183,G185&lt;=G182,G186&lt;=G182,G187=(G183+G185),G187=(G188+G189+G190+G191+G192+G193+G194),G195&lt;=G187,G196&lt;=G187,(G183+G185)&lt;=G182,G188&lt;=G187,G189&lt;=G187,G190&lt;=G187,G191&lt;=G187,G192&lt;=G187,G193&lt;=G187,G194&lt;=G187,G195&lt;=G186,G195&lt;=G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97" s="18" t="str">
        <f t="shared" si="70"/>
        <v>проверка пройдена</v>
      </c>
      <c r="I197" s="18" t="str">
        <f t="shared" si="70"/>
        <v>проверка пройдена</v>
      </c>
      <c r="J197" s="18" t="str">
        <f t="shared" si="70"/>
        <v>проверка пройдена</v>
      </c>
      <c r="K197" s="18" t="str">
        <f t="shared" si="70"/>
        <v>проверка пройдена</v>
      </c>
      <c r="L197" s="18" t="str">
        <f t="shared" si="70"/>
        <v>проверка пройдена</v>
      </c>
      <c r="M197" s="18" t="str">
        <f t="shared" si="70"/>
        <v>проверка пройдена</v>
      </c>
      <c r="N197" s="18" t="str">
        <f t="shared" si="70"/>
        <v>проверка пройдена</v>
      </c>
      <c r="O197" s="18" t="str">
        <f t="shared" si="70"/>
        <v>проверка пройдена</v>
      </c>
      <c r="P197" s="18" t="str">
        <f t="shared" si="70"/>
        <v>проверка пройдена</v>
      </c>
      <c r="Q197" s="18" t="str">
        <f t="shared" si="70"/>
        <v>проверка пройдена</v>
      </c>
      <c r="R197" s="18" t="str">
        <f t="shared" si="70"/>
        <v>проверка пройдена</v>
      </c>
      <c r="S197" s="18" t="str">
        <f t="shared" si="70"/>
        <v>проверка пройдена</v>
      </c>
      <c r="T197" s="18" t="str">
        <f t="shared" si="70"/>
        <v>проверка пройдена</v>
      </c>
      <c r="U197" s="18" t="str">
        <f t="shared" si="70"/>
        <v>проверка пройдена</v>
      </c>
      <c r="V197" s="18" t="str">
        <f t="shared" si="70"/>
        <v>проверка пройдена</v>
      </c>
      <c r="W197" s="18" t="str">
        <f t="shared" si="70"/>
        <v>проверка пройдена</v>
      </c>
      <c r="X197" s="18" t="str">
        <f t="shared" si="70"/>
        <v>проверка пройдена</v>
      </c>
      <c r="Y197" s="18" t="str">
        <f t="shared" si="70"/>
        <v>проверка пройдена</v>
      </c>
      <c r="Z197" s="18" t="str">
        <f t="shared" si="70"/>
        <v>проверка пройдена</v>
      </c>
      <c r="AA197" s="18" t="str">
        <f t="shared" si="70"/>
        <v>проверка пройдена</v>
      </c>
      <c r="AB197" s="18" t="str">
        <f t="shared" si="70"/>
        <v>проверка пройдена</v>
      </c>
      <c r="AC197" s="18" t="str">
        <f t="shared" si="70"/>
        <v>проверка пройдена</v>
      </c>
      <c r="AD197" s="18" t="str">
        <f t="shared" si="70"/>
        <v>проверка пройдена</v>
      </c>
      <c r="AE197" s="18" t="str">
        <f t="shared" si="70"/>
        <v>проверка пройдена</v>
      </c>
      <c r="AF197" s="37"/>
      <c r="AG197" s="33"/>
      <c r="AH197" s="33"/>
      <c r="AI197" s="19"/>
    </row>
    <row r="198" spans="1:35" s="3" customFormat="1" ht="35.25" customHeight="1" x14ac:dyDescent="0.25">
      <c r="A198" s="36" t="s">
        <v>793</v>
      </c>
      <c r="B198" s="34" t="s">
        <v>37</v>
      </c>
      <c r="C198" s="35" t="s">
        <v>477</v>
      </c>
      <c r="D198" s="10" t="s">
        <v>9</v>
      </c>
      <c r="E198" s="11" t="s">
        <v>134</v>
      </c>
      <c r="F198" s="12">
        <v>24</v>
      </c>
      <c r="G198" s="12">
        <v>6</v>
      </c>
      <c r="H198" s="12">
        <v>6</v>
      </c>
      <c r="I198" s="12">
        <v>2</v>
      </c>
      <c r="J198" s="12">
        <v>0</v>
      </c>
      <c r="K198" s="12">
        <v>0</v>
      </c>
      <c r="L198" s="12">
        <v>0</v>
      </c>
      <c r="M198" s="12">
        <v>8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10</v>
      </c>
      <c r="AD198" s="12">
        <v>0</v>
      </c>
      <c r="AE198" s="12">
        <v>0</v>
      </c>
      <c r="AF198" s="37" t="s">
        <v>794</v>
      </c>
      <c r="AG198" s="33" t="str">
        <f>IF(F198=G198+J198+K198+L198+M198+N198+O198+P198+Q198+R198+S198+T198+U198+V198+W198+X198+Y198+Z198+AA198+AB198+AC198+AD198+AE198,"проверка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98" s="33" t="str">
        <f>IF(OR(H198&gt;G198,I198&gt;G198),"ВНИМАНИЕ! В гр.09 и/или 10 не может стоять значение большее, чем в гр.08","проверка пройдена")</f>
        <v>проверка пройдена</v>
      </c>
      <c r="AI198" s="19" t="str">
        <f>IF(C198=VLOOKUP(C198,'Списки (не редактирутся)'!A:A,1,0),"проверка пройдена","проверьте или заполните графу 02")</f>
        <v>проверка пройдена</v>
      </c>
    </row>
    <row r="199" spans="1:35" s="3" customFormat="1" ht="35.25" customHeight="1" x14ac:dyDescent="0.25">
      <c r="A199" s="36" t="s">
        <v>793</v>
      </c>
      <c r="B199" s="34" t="s">
        <v>37</v>
      </c>
      <c r="C199" s="35" t="s">
        <v>477</v>
      </c>
      <c r="D199" s="10" t="s">
        <v>10</v>
      </c>
      <c r="E199" s="13" t="s">
        <v>135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37" t="s">
        <v>794</v>
      </c>
      <c r="AG199" s="33" t="str">
        <f t="shared" ref="AG199:AG202" si="71">IF(F199=G199+J199+K199+L199+M199+N199+O199+P199+Q199+R199+S199+T199+U199+V199+W199+X199+Y199+Z199+AA199+AB199+AC199+AD199+AE199,"проверка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99" s="33" t="str">
        <f t="shared" ref="AH199:AH212" si="72">IF(OR(H199&gt;G199,I199&gt;G199),"ВНИМАНИЕ! В гр.09 и/или 10 не может стоять значение большее, чем в гр.08","проверка пройдена")</f>
        <v>проверка пройдена</v>
      </c>
      <c r="AI199" s="19" t="str">
        <f>IF(C199=VLOOKUP(C199,'Списки (не редактирутся)'!A:A,1,0),"проверка пройдена","проверьте или заполните графу 02")</f>
        <v>проверка пройдена</v>
      </c>
    </row>
    <row r="200" spans="1:35" s="3" customFormat="1" ht="35.25" customHeight="1" x14ac:dyDescent="0.25">
      <c r="A200" s="36" t="s">
        <v>793</v>
      </c>
      <c r="B200" s="34" t="s">
        <v>37</v>
      </c>
      <c r="C200" s="35" t="s">
        <v>477</v>
      </c>
      <c r="D200" s="10" t="s">
        <v>11</v>
      </c>
      <c r="E200" s="13" t="s">
        <v>136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37" t="s">
        <v>794</v>
      </c>
      <c r="AG200" s="33" t="str">
        <f t="shared" si="71"/>
        <v>проверка пройдена</v>
      </c>
      <c r="AH200" s="33" t="str">
        <f t="shared" si="72"/>
        <v>проверка пройдена</v>
      </c>
      <c r="AI200" s="19" t="str">
        <f>IF(C200=VLOOKUP(C200,'Списки (не редактирутся)'!A:A,1,0),"проверка пройдена","проверьте или заполните графу 02")</f>
        <v>проверка пройдена</v>
      </c>
    </row>
    <row r="201" spans="1:35" s="3" customFormat="1" ht="36.75" customHeight="1" x14ac:dyDescent="0.25">
      <c r="A201" s="36" t="s">
        <v>793</v>
      </c>
      <c r="B201" s="34" t="s">
        <v>37</v>
      </c>
      <c r="C201" s="35" t="s">
        <v>477</v>
      </c>
      <c r="D201" s="10" t="s">
        <v>12</v>
      </c>
      <c r="E201" s="13" t="s">
        <v>14</v>
      </c>
      <c r="F201" s="12">
        <v>1</v>
      </c>
      <c r="G201" s="12">
        <v>1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37" t="s">
        <v>794</v>
      </c>
      <c r="AG201" s="33" t="str">
        <f t="shared" si="71"/>
        <v>проверка пройдена</v>
      </c>
      <c r="AH201" s="33" t="str">
        <f t="shared" si="72"/>
        <v>проверка пройдена</v>
      </c>
      <c r="AI201" s="19" t="str">
        <f>IF(C201=VLOOKUP(C201,'Списки (не редактирутся)'!A:A,1,0),"проверка пройдена","проверьте или заполните графу 02")</f>
        <v>проверка пройдена</v>
      </c>
    </row>
    <row r="202" spans="1:35" s="3" customFormat="1" ht="27" customHeight="1" x14ac:dyDescent="0.25">
      <c r="A202" s="36" t="s">
        <v>793</v>
      </c>
      <c r="B202" s="34" t="s">
        <v>37</v>
      </c>
      <c r="C202" s="35" t="s">
        <v>477</v>
      </c>
      <c r="D202" s="10" t="s">
        <v>13</v>
      </c>
      <c r="E202" s="13" t="s">
        <v>17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37" t="s">
        <v>794</v>
      </c>
      <c r="AG202" s="33" t="str">
        <f t="shared" si="71"/>
        <v>проверка пройдена</v>
      </c>
      <c r="AH202" s="33" t="str">
        <f t="shared" si="72"/>
        <v>проверка пройдена</v>
      </c>
      <c r="AI202" s="19" t="str">
        <f>IF(C202=VLOOKUP(C202,'Списки (не редактирутся)'!A:A,1,0),"проверка пройдена","проверьте или заполните графу 02")</f>
        <v>проверка пройдена</v>
      </c>
    </row>
    <row r="203" spans="1:35" s="3" customFormat="1" ht="81" customHeight="1" x14ac:dyDescent="0.25">
      <c r="A203" s="36" t="s">
        <v>793</v>
      </c>
      <c r="B203" s="34" t="s">
        <v>37</v>
      </c>
      <c r="C203" s="35" t="s">
        <v>477</v>
      </c>
      <c r="D203" s="9" t="s">
        <v>105</v>
      </c>
      <c r="E203" s="14" t="s">
        <v>172</v>
      </c>
      <c r="F203" s="12">
        <f>F199+F201</f>
        <v>1</v>
      </c>
      <c r="G203" s="12">
        <f t="shared" ref="G203:AE203" si="73">G199+G201</f>
        <v>1</v>
      </c>
      <c r="H203" s="12">
        <f t="shared" si="73"/>
        <v>0</v>
      </c>
      <c r="I203" s="12">
        <f t="shared" si="73"/>
        <v>0</v>
      </c>
      <c r="J203" s="12">
        <f t="shared" si="73"/>
        <v>0</v>
      </c>
      <c r="K203" s="12">
        <f t="shared" si="73"/>
        <v>0</v>
      </c>
      <c r="L203" s="12">
        <f t="shared" si="73"/>
        <v>0</v>
      </c>
      <c r="M203" s="12">
        <f t="shared" si="73"/>
        <v>0</v>
      </c>
      <c r="N203" s="12">
        <f t="shared" si="73"/>
        <v>0</v>
      </c>
      <c r="O203" s="12">
        <f t="shared" si="73"/>
        <v>0</v>
      </c>
      <c r="P203" s="12">
        <f t="shared" si="73"/>
        <v>0</v>
      </c>
      <c r="Q203" s="12">
        <f t="shared" si="73"/>
        <v>0</v>
      </c>
      <c r="R203" s="12">
        <f t="shared" si="73"/>
        <v>0</v>
      </c>
      <c r="S203" s="12">
        <f t="shared" si="73"/>
        <v>0</v>
      </c>
      <c r="T203" s="12">
        <f t="shared" si="73"/>
        <v>0</v>
      </c>
      <c r="U203" s="12">
        <f t="shared" si="73"/>
        <v>0</v>
      </c>
      <c r="V203" s="12">
        <f t="shared" si="73"/>
        <v>0</v>
      </c>
      <c r="W203" s="12">
        <f t="shared" si="73"/>
        <v>0</v>
      </c>
      <c r="X203" s="12">
        <f t="shared" si="73"/>
        <v>0</v>
      </c>
      <c r="Y203" s="12">
        <f t="shared" si="73"/>
        <v>0</v>
      </c>
      <c r="Z203" s="12">
        <f t="shared" si="73"/>
        <v>0</v>
      </c>
      <c r="AA203" s="12">
        <f t="shared" si="73"/>
        <v>0</v>
      </c>
      <c r="AB203" s="12">
        <f t="shared" si="73"/>
        <v>0</v>
      </c>
      <c r="AC203" s="12">
        <f t="shared" si="73"/>
        <v>0</v>
      </c>
      <c r="AD203" s="12">
        <f t="shared" si="73"/>
        <v>0</v>
      </c>
      <c r="AE203" s="12">
        <f t="shared" si="73"/>
        <v>0</v>
      </c>
      <c r="AF203" s="37" t="s">
        <v>794</v>
      </c>
      <c r="AG203" s="33" t="str">
        <f>IF(F203=G203+J203+K203+L203+M203+N203+O203+P203+Q203+R203+S203+T203+U203+V203+W203+X203+Y203+Z203+AA203+AB203+AC203+AD203+AE203,"проверка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03" s="33" t="str">
        <f t="shared" si="72"/>
        <v>проверка пройдена</v>
      </c>
      <c r="AI203" s="19" t="str">
        <f>IF(C203=VLOOKUP(C203,'Списки (не редактирутся)'!A:A,1,0),"проверка пройдена","проверьте или заполните графу 02")</f>
        <v>проверка пройдена</v>
      </c>
    </row>
    <row r="204" spans="1:35" ht="87" customHeight="1" x14ac:dyDescent="0.3">
      <c r="A204" s="36" t="s">
        <v>793</v>
      </c>
      <c r="B204" s="34" t="s">
        <v>37</v>
      </c>
      <c r="C204" s="35" t="s">
        <v>477</v>
      </c>
      <c r="D204" s="9" t="s">
        <v>106</v>
      </c>
      <c r="E204" s="14" t="s">
        <v>169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37" t="s">
        <v>794</v>
      </c>
      <c r="AG204" s="33" t="str">
        <f>IF(F204=G204+J204+K204+L204+M204+N204+O204+P204+Q204+R204+S204+T204+U204+V204+W204+X204+Y204+Z204+AA204+AB204+AC204+AD204+AE204,"проверка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04" s="33" t="str">
        <f t="shared" si="72"/>
        <v>проверка пройдена</v>
      </c>
      <c r="AI204" s="19" t="str">
        <f>IF(C204=VLOOKUP(C204,'Списки (не редактирутся)'!A:A,1,0),"проверка пройдена","проверьте или заполните графу 02")</f>
        <v>проверка пройдена</v>
      </c>
    </row>
    <row r="205" spans="1:35" ht="78.75" x14ac:dyDescent="0.3">
      <c r="A205" s="36" t="s">
        <v>793</v>
      </c>
      <c r="B205" s="34" t="s">
        <v>37</v>
      </c>
      <c r="C205" s="35" t="s">
        <v>477</v>
      </c>
      <c r="D205" s="9" t="s">
        <v>107</v>
      </c>
      <c r="E205" s="14" t="s">
        <v>167</v>
      </c>
      <c r="F205" s="12">
        <v>1</v>
      </c>
      <c r="G205" s="12">
        <v>1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37" t="s">
        <v>794</v>
      </c>
      <c r="AG205" s="33" t="str">
        <f t="shared" ref="AG205:AG207" si="74">IF(F205=G205+J205+K205+L205+M205+N205+O205+P205+Q205+R205+S205+T205+U205+V205+W205+X205+Y205+Z205+AA205+AB205+AC205+AD205+AE205,"проверка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05" s="33" t="str">
        <f t="shared" si="72"/>
        <v>проверка пройдена</v>
      </c>
      <c r="AI205" s="19" t="str">
        <f>IF(C205=VLOOKUP(C205,'Списки (не редактирутся)'!A:A,1,0),"проверка пройдена","проверьте или заполните графу 02")</f>
        <v>проверка пройдена</v>
      </c>
    </row>
    <row r="206" spans="1:35" ht="78.75" x14ac:dyDescent="0.3">
      <c r="A206" s="36" t="s">
        <v>793</v>
      </c>
      <c r="B206" s="34" t="s">
        <v>37</v>
      </c>
      <c r="C206" s="35" t="s">
        <v>477</v>
      </c>
      <c r="D206" s="9" t="s">
        <v>108</v>
      </c>
      <c r="E206" s="14" t="s">
        <v>168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37" t="s">
        <v>794</v>
      </c>
      <c r="AG206" s="33" t="str">
        <f t="shared" si="74"/>
        <v>проверка пройдена</v>
      </c>
      <c r="AH206" s="33" t="str">
        <f t="shared" si="72"/>
        <v>проверка пройдена</v>
      </c>
      <c r="AI206" s="19" t="str">
        <f>IF(C206=VLOOKUP(C206,'Списки (не редактирутся)'!A:A,1,0),"проверка пройдена","проверьте или заполните графу 02")</f>
        <v>проверка пройдена</v>
      </c>
    </row>
    <row r="207" spans="1:35" ht="45" customHeight="1" x14ac:dyDescent="0.3">
      <c r="A207" s="36" t="s">
        <v>793</v>
      </c>
      <c r="B207" s="34" t="s">
        <v>37</v>
      </c>
      <c r="C207" s="35" t="s">
        <v>477</v>
      </c>
      <c r="D207" s="9" t="s">
        <v>109</v>
      </c>
      <c r="E207" s="14" t="s">
        <v>173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37" t="s">
        <v>794</v>
      </c>
      <c r="AG207" s="33" t="str">
        <f t="shared" si="74"/>
        <v>проверка пройдена</v>
      </c>
      <c r="AH207" s="33" t="str">
        <f t="shared" si="72"/>
        <v>проверка пройдена</v>
      </c>
      <c r="AI207" s="19" t="str">
        <f>IF(C207=VLOOKUP(C207,'Списки (не редактирутся)'!A:A,1,0),"проверка пройдена","проверьте или заполните графу 02")</f>
        <v>проверка пройдена</v>
      </c>
    </row>
    <row r="208" spans="1:35" ht="21.6" customHeight="1" x14ac:dyDescent="0.3">
      <c r="A208" s="36" t="s">
        <v>793</v>
      </c>
      <c r="B208" s="34" t="s">
        <v>37</v>
      </c>
      <c r="C208" s="35" t="s">
        <v>477</v>
      </c>
      <c r="D208" s="9" t="s">
        <v>110</v>
      </c>
      <c r="E208" s="14" t="s">
        <v>174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37" t="s">
        <v>794</v>
      </c>
      <c r="AG208" s="33" t="str">
        <f>IF(F208=G208+J208+K208+L208+M208+N208+O208+P208+Q208+R208+S208+T208+U208+V208+W208+X208+Y208+Z208+AA208+AB208+AC208+AD208+AE208,"проверка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08" s="33" t="str">
        <f t="shared" si="72"/>
        <v>проверка пройдена</v>
      </c>
      <c r="AI208" s="19" t="str">
        <f>IF(C208=VLOOKUP(C208,'Списки (не редактирутся)'!A:A,1,0),"проверка пройдена","проверьте или заполните графу 02")</f>
        <v>проверка пройдена</v>
      </c>
    </row>
    <row r="209" spans="1:35" ht="78.75" x14ac:dyDescent="0.3">
      <c r="A209" s="36" t="s">
        <v>793</v>
      </c>
      <c r="B209" s="34" t="s">
        <v>37</v>
      </c>
      <c r="C209" s="35" t="s">
        <v>477</v>
      </c>
      <c r="D209" s="9" t="s">
        <v>111</v>
      </c>
      <c r="E209" s="14" t="s">
        <v>175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37" t="s">
        <v>794</v>
      </c>
      <c r="AG209" s="33" t="str">
        <f t="shared" ref="AG209:AG212" si="75">IF(F209=G209+J209+K209+L209+M209+N209+O209+P209+Q209+R209+S209+T209+U209+V209+W209+X209+Y209+Z209+AA209+AB209+AC209+AD209+AE209,"проверка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09" s="33" t="str">
        <f t="shared" si="72"/>
        <v>проверка пройдена</v>
      </c>
      <c r="AI209" s="19" t="str">
        <f>IF(C209=VLOOKUP(C209,'Списки (не редактирутся)'!A:A,1,0),"проверка пройдена","проверьте или заполните графу 02")</f>
        <v>проверка пройдена</v>
      </c>
    </row>
    <row r="210" spans="1:35" ht="37.5" customHeight="1" x14ac:dyDescent="0.3">
      <c r="A210" s="36" t="s">
        <v>793</v>
      </c>
      <c r="B210" s="34" t="s">
        <v>37</v>
      </c>
      <c r="C210" s="35" t="s">
        <v>477</v>
      </c>
      <c r="D210" s="9" t="s">
        <v>112</v>
      </c>
      <c r="E210" s="14" t="s">
        <v>176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37" t="s">
        <v>794</v>
      </c>
      <c r="AG210" s="33" t="str">
        <f t="shared" si="75"/>
        <v>проверка пройдена</v>
      </c>
      <c r="AH210" s="33" t="str">
        <f t="shared" si="72"/>
        <v>проверка пройдена</v>
      </c>
      <c r="AI210" s="19" t="str">
        <f>IF(C210=VLOOKUP(C210,'Списки (не редактирутся)'!A:A,1,0),"проверка пройдена","проверьте или заполните графу 02")</f>
        <v>проверка пройдена</v>
      </c>
    </row>
    <row r="211" spans="1:35" ht="78.75" x14ac:dyDescent="0.3">
      <c r="A211" s="36" t="s">
        <v>793</v>
      </c>
      <c r="B211" s="34" t="s">
        <v>37</v>
      </c>
      <c r="C211" s="35" t="s">
        <v>477</v>
      </c>
      <c r="D211" s="9" t="s">
        <v>113</v>
      </c>
      <c r="E211" s="15" t="s">
        <v>170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37" t="s">
        <v>794</v>
      </c>
      <c r="AG211" s="33" t="str">
        <f t="shared" si="75"/>
        <v>проверка пройдена</v>
      </c>
      <c r="AH211" s="33" t="str">
        <f t="shared" si="72"/>
        <v>проверка пройдена</v>
      </c>
      <c r="AI211" s="19" t="str">
        <f>IF(C211=VLOOKUP(C211,'Списки (не редактирутся)'!A:A,1,0),"проверка пройдена","проверьте или заполните графу 02")</f>
        <v>проверка пройдена</v>
      </c>
    </row>
    <row r="212" spans="1:35" ht="78.75" x14ac:dyDescent="0.3">
      <c r="A212" s="36" t="s">
        <v>793</v>
      </c>
      <c r="B212" s="34" t="s">
        <v>37</v>
      </c>
      <c r="C212" s="35" t="s">
        <v>477</v>
      </c>
      <c r="D212" s="9" t="s">
        <v>114</v>
      </c>
      <c r="E212" s="15" t="s">
        <v>171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37" t="s">
        <v>794</v>
      </c>
      <c r="AG212" s="33" t="str">
        <f t="shared" si="75"/>
        <v>проверка пройдена</v>
      </c>
      <c r="AH212" s="33" t="str">
        <f t="shared" si="72"/>
        <v>проверка пройдена</v>
      </c>
      <c r="AI212" s="19" t="str">
        <f>IF(C212=VLOOKUP(C212,'Списки (не редактирутся)'!A:A,1,0),"проверка пройдена","проверьте или заполните графу 02")</f>
        <v>проверка пройдена</v>
      </c>
    </row>
    <row r="213" spans="1:35" ht="105.75" customHeight="1" x14ac:dyDescent="0.3">
      <c r="A213" s="36" t="s">
        <v>793</v>
      </c>
      <c r="B213" s="34" t="s">
        <v>37</v>
      </c>
      <c r="C213" s="35" t="s">
        <v>477</v>
      </c>
      <c r="D213" s="16" t="s">
        <v>115</v>
      </c>
      <c r="E213" s="17" t="s">
        <v>779</v>
      </c>
      <c r="F213" s="18" t="str">
        <f>IF(AND(F199&lt;=F198,F200&lt;=F199,F201&lt;=F198,F202&lt;=F198,F203=(F199+F201),F203=(F204+F205+F206+F207+F208+F209+F210),F211&lt;=F203,F212&lt;=F203,(F199+F201)&lt;=F198,F204&lt;=F203,F205&lt;=F203,F206&lt;=F203,F207&lt;=F203,F208&lt;=F203,F209&lt;=F203,F210&lt;=F203,F211&lt;=F202,F211&lt;=F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3" s="18" t="str">
        <f t="shared" ref="G213:AE213" si="76">IF(AND(G199&lt;=G198,G200&lt;=G199,G201&lt;=G198,G202&lt;=G198,G203=(G199+G201),G203=(G204+G205+G206+G207+G208+G209+G210),G211&lt;=G203,G212&lt;=G203,(G199+G201)&lt;=G198,G204&lt;=G203,G205&lt;=G203,G206&lt;=G203,G207&lt;=G203,G208&lt;=G203,G209&lt;=G203,G210&lt;=G203,G211&lt;=G202,G211&lt;=G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13" s="18" t="str">
        <f t="shared" si="76"/>
        <v>проверка пройдена</v>
      </c>
      <c r="I213" s="18" t="str">
        <f t="shared" si="76"/>
        <v>проверка пройдена</v>
      </c>
      <c r="J213" s="18" t="str">
        <f t="shared" si="76"/>
        <v>проверка пройдена</v>
      </c>
      <c r="K213" s="18" t="str">
        <f t="shared" si="76"/>
        <v>проверка пройдена</v>
      </c>
      <c r="L213" s="18" t="str">
        <f t="shared" si="76"/>
        <v>проверка пройдена</v>
      </c>
      <c r="M213" s="18" t="str">
        <f t="shared" si="76"/>
        <v>проверка пройдена</v>
      </c>
      <c r="N213" s="18" t="str">
        <f t="shared" si="76"/>
        <v>проверка пройдена</v>
      </c>
      <c r="O213" s="18" t="str">
        <f t="shared" si="76"/>
        <v>проверка пройдена</v>
      </c>
      <c r="P213" s="18" t="str">
        <f t="shared" si="76"/>
        <v>проверка пройдена</v>
      </c>
      <c r="Q213" s="18" t="str">
        <f t="shared" si="76"/>
        <v>проверка пройдена</v>
      </c>
      <c r="R213" s="18" t="str">
        <f t="shared" si="76"/>
        <v>проверка пройдена</v>
      </c>
      <c r="S213" s="18" t="str">
        <f t="shared" si="76"/>
        <v>проверка пройдена</v>
      </c>
      <c r="T213" s="18" t="str">
        <f t="shared" si="76"/>
        <v>проверка пройдена</v>
      </c>
      <c r="U213" s="18" t="str">
        <f t="shared" si="76"/>
        <v>проверка пройдена</v>
      </c>
      <c r="V213" s="18" t="str">
        <f t="shared" si="76"/>
        <v>проверка пройдена</v>
      </c>
      <c r="W213" s="18" t="str">
        <f t="shared" si="76"/>
        <v>проверка пройдена</v>
      </c>
      <c r="X213" s="18" t="str">
        <f t="shared" si="76"/>
        <v>проверка пройдена</v>
      </c>
      <c r="Y213" s="18" t="str">
        <f t="shared" si="76"/>
        <v>проверка пройдена</v>
      </c>
      <c r="Z213" s="18" t="str">
        <f t="shared" si="76"/>
        <v>проверка пройдена</v>
      </c>
      <c r="AA213" s="18" t="str">
        <f t="shared" si="76"/>
        <v>проверка пройдена</v>
      </c>
      <c r="AB213" s="18" t="str">
        <f t="shared" si="76"/>
        <v>проверка пройдена</v>
      </c>
      <c r="AC213" s="18" t="str">
        <f t="shared" si="76"/>
        <v>проверка пройдена</v>
      </c>
      <c r="AD213" s="18" t="str">
        <f t="shared" si="76"/>
        <v>проверка пройдена</v>
      </c>
      <c r="AE213" s="18" t="str">
        <f t="shared" si="76"/>
        <v>проверка пройдена</v>
      </c>
      <c r="AF213" s="37"/>
      <c r="AG213" s="33"/>
      <c r="AH213" s="33"/>
      <c r="AI213" s="19"/>
    </row>
    <row r="214" spans="1:35" s="3" customFormat="1" ht="35.25" customHeight="1" x14ac:dyDescent="0.25">
      <c r="A214" s="36" t="s">
        <v>793</v>
      </c>
      <c r="B214" s="34" t="s">
        <v>37</v>
      </c>
      <c r="C214" s="35" t="s">
        <v>546</v>
      </c>
      <c r="D214" s="10" t="s">
        <v>9</v>
      </c>
      <c r="E214" s="11" t="s">
        <v>134</v>
      </c>
      <c r="F214" s="12">
        <v>9</v>
      </c>
      <c r="G214" s="12">
        <v>9</v>
      </c>
      <c r="H214" s="12">
        <v>8</v>
      </c>
      <c r="I214" s="12">
        <v>3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37" t="s">
        <v>794</v>
      </c>
      <c r="AG214" s="33" t="str">
        <f>IF(F214=G214+J214+K214+L214+M214+N214+O214+P214+Q214+R214+S214+T214+U214+V214+W214+X214+Y214+Z214+AA214+AB214+AC214+AD214+AE214,"проверка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14" s="33" t="str">
        <f>IF(OR(H214&gt;G214,I214&gt;G214),"ВНИМАНИЕ! В гр.09 и/или 10 не может стоять значение большее, чем в гр.08","проверка пройдена")</f>
        <v>проверка пройдена</v>
      </c>
      <c r="AI214" s="19" t="str">
        <f>IF(C214=VLOOKUP(C214,'Списки (не редактирутся)'!A:A,1,0),"проверка пройдена","проверьте или заполните графу 02")</f>
        <v>проверка пройдена</v>
      </c>
    </row>
    <row r="215" spans="1:35" s="3" customFormat="1" ht="35.25" customHeight="1" x14ac:dyDescent="0.25">
      <c r="A215" s="36" t="s">
        <v>793</v>
      </c>
      <c r="B215" s="34" t="s">
        <v>37</v>
      </c>
      <c r="C215" s="35" t="s">
        <v>546</v>
      </c>
      <c r="D215" s="10" t="s">
        <v>10</v>
      </c>
      <c r="E215" s="13" t="s">
        <v>135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37" t="s">
        <v>794</v>
      </c>
      <c r="AG215" s="33" t="str">
        <f t="shared" ref="AG215:AG218" si="77">IF(F215=G215+J215+K215+L215+M215+N215+O215+P215+Q215+R215+S215+T215+U215+V215+W215+X215+Y215+Z215+AA215+AB215+AC215+AD215+AE215,"проверка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15" s="33" t="str">
        <f t="shared" ref="AH215:AH228" si="78">IF(OR(H215&gt;G215,I215&gt;G215),"ВНИМАНИЕ! В гр.09 и/или 10 не может стоять значение большее, чем в гр.08","проверка пройдена")</f>
        <v>проверка пройдена</v>
      </c>
      <c r="AI215" s="19" t="str">
        <f>IF(C215=VLOOKUP(C215,'Списки (не редактирутся)'!A:A,1,0),"проверка пройдена","проверьте или заполните графу 02")</f>
        <v>проверка пройдена</v>
      </c>
    </row>
    <row r="216" spans="1:35" s="3" customFormat="1" ht="35.25" customHeight="1" x14ac:dyDescent="0.25">
      <c r="A216" s="36" t="s">
        <v>793</v>
      </c>
      <c r="B216" s="34" t="s">
        <v>37</v>
      </c>
      <c r="C216" s="35" t="s">
        <v>546</v>
      </c>
      <c r="D216" s="10" t="s">
        <v>11</v>
      </c>
      <c r="E216" s="13" t="s">
        <v>136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37" t="s">
        <v>794</v>
      </c>
      <c r="AG216" s="33" t="str">
        <f t="shared" si="77"/>
        <v>проверка пройдена</v>
      </c>
      <c r="AH216" s="33" t="str">
        <f t="shared" si="78"/>
        <v>проверка пройдена</v>
      </c>
      <c r="AI216" s="19" t="str">
        <f>IF(C216=VLOOKUP(C216,'Списки (не редактирутся)'!A:A,1,0),"проверка пройдена","проверьте или заполните графу 02")</f>
        <v>проверка пройдена</v>
      </c>
    </row>
    <row r="217" spans="1:35" s="3" customFormat="1" ht="36.75" customHeight="1" x14ac:dyDescent="0.25">
      <c r="A217" s="36" t="s">
        <v>793</v>
      </c>
      <c r="B217" s="34" t="s">
        <v>37</v>
      </c>
      <c r="C217" s="35" t="s">
        <v>546</v>
      </c>
      <c r="D217" s="10" t="s">
        <v>12</v>
      </c>
      <c r="E217" s="13" t="s">
        <v>14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37" t="s">
        <v>794</v>
      </c>
      <c r="AG217" s="33" t="str">
        <f t="shared" si="77"/>
        <v>проверка пройдена</v>
      </c>
      <c r="AH217" s="33" t="str">
        <f t="shared" si="78"/>
        <v>проверка пройдена</v>
      </c>
      <c r="AI217" s="19" t="str">
        <f>IF(C217=VLOOKUP(C217,'Списки (не редактирутся)'!A:A,1,0),"проверка пройдена","проверьте или заполните графу 02")</f>
        <v>проверка пройдена</v>
      </c>
    </row>
    <row r="218" spans="1:35" s="3" customFormat="1" ht="27" customHeight="1" x14ac:dyDescent="0.25">
      <c r="A218" s="36" t="s">
        <v>793</v>
      </c>
      <c r="B218" s="34" t="s">
        <v>37</v>
      </c>
      <c r="C218" s="35" t="s">
        <v>546</v>
      </c>
      <c r="D218" s="10" t="s">
        <v>13</v>
      </c>
      <c r="E218" s="13" t="s">
        <v>17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37" t="s">
        <v>794</v>
      </c>
      <c r="AG218" s="33" t="str">
        <f t="shared" si="77"/>
        <v>проверка пройдена</v>
      </c>
      <c r="AH218" s="33" t="str">
        <f t="shared" si="78"/>
        <v>проверка пройдена</v>
      </c>
      <c r="AI218" s="19" t="str">
        <f>IF(C218=VLOOKUP(C218,'Списки (не редактирутся)'!A:A,1,0),"проверка пройдена","проверьте или заполните графу 02")</f>
        <v>проверка пройдена</v>
      </c>
    </row>
    <row r="219" spans="1:35" s="3" customFormat="1" ht="81" customHeight="1" x14ac:dyDescent="0.25">
      <c r="A219" s="36" t="s">
        <v>793</v>
      </c>
      <c r="B219" s="34" t="s">
        <v>37</v>
      </c>
      <c r="C219" s="35" t="s">
        <v>546</v>
      </c>
      <c r="D219" s="9" t="s">
        <v>105</v>
      </c>
      <c r="E219" s="14" t="s">
        <v>172</v>
      </c>
      <c r="F219" s="12">
        <f>F215+F217</f>
        <v>0</v>
      </c>
      <c r="G219" s="12">
        <f t="shared" ref="G219:AE219" si="79">G215+G217</f>
        <v>0</v>
      </c>
      <c r="H219" s="12">
        <f t="shared" si="79"/>
        <v>0</v>
      </c>
      <c r="I219" s="12">
        <f t="shared" si="79"/>
        <v>0</v>
      </c>
      <c r="J219" s="12">
        <f t="shared" si="79"/>
        <v>0</v>
      </c>
      <c r="K219" s="12">
        <f t="shared" si="79"/>
        <v>0</v>
      </c>
      <c r="L219" s="12">
        <f t="shared" si="79"/>
        <v>0</v>
      </c>
      <c r="M219" s="12">
        <f t="shared" si="79"/>
        <v>0</v>
      </c>
      <c r="N219" s="12">
        <f t="shared" si="79"/>
        <v>0</v>
      </c>
      <c r="O219" s="12">
        <f t="shared" si="79"/>
        <v>0</v>
      </c>
      <c r="P219" s="12">
        <f t="shared" si="79"/>
        <v>0</v>
      </c>
      <c r="Q219" s="12">
        <f t="shared" si="79"/>
        <v>0</v>
      </c>
      <c r="R219" s="12">
        <f t="shared" si="79"/>
        <v>0</v>
      </c>
      <c r="S219" s="12">
        <f t="shared" si="79"/>
        <v>0</v>
      </c>
      <c r="T219" s="12">
        <f t="shared" si="79"/>
        <v>0</v>
      </c>
      <c r="U219" s="12">
        <f t="shared" si="79"/>
        <v>0</v>
      </c>
      <c r="V219" s="12">
        <f t="shared" si="79"/>
        <v>0</v>
      </c>
      <c r="W219" s="12">
        <f t="shared" si="79"/>
        <v>0</v>
      </c>
      <c r="X219" s="12">
        <f t="shared" si="79"/>
        <v>0</v>
      </c>
      <c r="Y219" s="12">
        <f t="shared" si="79"/>
        <v>0</v>
      </c>
      <c r="Z219" s="12">
        <f t="shared" si="79"/>
        <v>0</v>
      </c>
      <c r="AA219" s="12">
        <f t="shared" si="79"/>
        <v>0</v>
      </c>
      <c r="AB219" s="12">
        <f t="shared" si="79"/>
        <v>0</v>
      </c>
      <c r="AC219" s="12">
        <f t="shared" si="79"/>
        <v>0</v>
      </c>
      <c r="AD219" s="12">
        <f t="shared" si="79"/>
        <v>0</v>
      </c>
      <c r="AE219" s="12">
        <f t="shared" si="79"/>
        <v>0</v>
      </c>
      <c r="AF219" s="37" t="s">
        <v>794</v>
      </c>
      <c r="AG219" s="33" t="str">
        <f>IF(F219=G219+J219+K219+L219+M219+N219+O219+P219+Q219+R219+S219+T219+U219+V219+W219+X219+Y219+Z219+AA219+AB219+AC219+AD219+AE219,"проверка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19" s="33" t="str">
        <f t="shared" si="78"/>
        <v>проверка пройдена</v>
      </c>
      <c r="AI219" s="19" t="str">
        <f>IF(C219=VLOOKUP(C219,'Списки (не редактирутся)'!A:A,1,0),"проверка пройдена","проверьте или заполните графу 02")</f>
        <v>проверка пройдена</v>
      </c>
    </row>
    <row r="220" spans="1:35" ht="87" customHeight="1" x14ac:dyDescent="0.3">
      <c r="A220" s="36" t="s">
        <v>793</v>
      </c>
      <c r="B220" s="34" t="s">
        <v>37</v>
      </c>
      <c r="C220" s="35" t="s">
        <v>546</v>
      </c>
      <c r="D220" s="9" t="s">
        <v>106</v>
      </c>
      <c r="E220" s="14" t="s">
        <v>169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37" t="s">
        <v>794</v>
      </c>
      <c r="AG220" s="33" t="str">
        <f>IF(F220=G220+J220+K220+L220+M220+N220+O220+P220+Q220+R220+S220+T220+U220+V220+W220+X220+Y220+Z220+AA220+AB220+AC220+AD220+AE220,"проверка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0" s="33" t="str">
        <f t="shared" si="78"/>
        <v>проверка пройдена</v>
      </c>
      <c r="AI220" s="19" t="str">
        <f>IF(C220=VLOOKUP(C220,'Списки (не редактирутся)'!A:A,1,0),"проверка пройдена","проверьте или заполните графу 02")</f>
        <v>проверка пройдена</v>
      </c>
    </row>
    <row r="221" spans="1:35" ht="78.75" x14ac:dyDescent="0.3">
      <c r="A221" s="36" t="s">
        <v>793</v>
      </c>
      <c r="B221" s="34" t="s">
        <v>37</v>
      </c>
      <c r="C221" s="35" t="s">
        <v>546</v>
      </c>
      <c r="D221" s="9" t="s">
        <v>107</v>
      </c>
      <c r="E221" s="14" t="s">
        <v>167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37" t="s">
        <v>794</v>
      </c>
      <c r="AG221" s="33" t="str">
        <f t="shared" ref="AG221:AG223" si="80">IF(F221=G221+J221+K221+L221+M221+N221+O221+P221+Q221+R221+S221+T221+U221+V221+W221+X221+Y221+Z221+AA221+AB221+AC221+AD221+AE221,"проверка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1" s="33" t="str">
        <f t="shared" si="78"/>
        <v>проверка пройдена</v>
      </c>
      <c r="AI221" s="19" t="str">
        <f>IF(C221=VLOOKUP(C221,'Списки (не редактирутся)'!A:A,1,0),"проверка пройдена","проверьте или заполните графу 02")</f>
        <v>проверка пройдена</v>
      </c>
    </row>
    <row r="222" spans="1:35" ht="78.75" x14ac:dyDescent="0.3">
      <c r="A222" s="36" t="s">
        <v>793</v>
      </c>
      <c r="B222" s="34" t="s">
        <v>37</v>
      </c>
      <c r="C222" s="35" t="s">
        <v>546</v>
      </c>
      <c r="D222" s="9" t="s">
        <v>108</v>
      </c>
      <c r="E222" s="14" t="s">
        <v>168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37" t="s">
        <v>794</v>
      </c>
      <c r="AG222" s="33" t="str">
        <f t="shared" si="80"/>
        <v>проверка пройдена</v>
      </c>
      <c r="AH222" s="33" t="str">
        <f t="shared" si="78"/>
        <v>проверка пройдена</v>
      </c>
      <c r="AI222" s="19" t="str">
        <f>IF(C222=VLOOKUP(C222,'Списки (не редактирутся)'!A:A,1,0),"проверка пройдена","проверьте или заполните графу 02")</f>
        <v>проверка пройдена</v>
      </c>
    </row>
    <row r="223" spans="1:35" ht="45" customHeight="1" x14ac:dyDescent="0.3">
      <c r="A223" s="36" t="s">
        <v>793</v>
      </c>
      <c r="B223" s="34" t="s">
        <v>37</v>
      </c>
      <c r="C223" s="35" t="s">
        <v>546</v>
      </c>
      <c r="D223" s="9" t="s">
        <v>109</v>
      </c>
      <c r="E223" s="14" t="s">
        <v>173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37" t="s">
        <v>794</v>
      </c>
      <c r="AG223" s="33" t="str">
        <f t="shared" si="80"/>
        <v>проверка пройдена</v>
      </c>
      <c r="AH223" s="33" t="str">
        <f t="shared" si="78"/>
        <v>проверка пройдена</v>
      </c>
      <c r="AI223" s="19" t="str">
        <f>IF(C223=VLOOKUP(C223,'Списки (не редактирутся)'!A:A,1,0),"проверка пройдена","проверьте или заполните графу 02")</f>
        <v>проверка пройдена</v>
      </c>
    </row>
    <row r="224" spans="1:35" ht="21.6" customHeight="1" x14ac:dyDescent="0.3">
      <c r="A224" s="36" t="s">
        <v>793</v>
      </c>
      <c r="B224" s="34" t="s">
        <v>37</v>
      </c>
      <c r="C224" s="35" t="s">
        <v>546</v>
      </c>
      <c r="D224" s="9" t="s">
        <v>110</v>
      </c>
      <c r="E224" s="14" t="s">
        <v>174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37" t="s">
        <v>794</v>
      </c>
      <c r="AG224" s="33" t="str">
        <f>IF(F224=G224+J224+K224+L224+M224+N224+O224+P224+Q224+R224+S224+T224+U224+V224+W224+X224+Y224+Z224+AA224+AB224+AC224+AD224+AE224,"проверка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4" s="33" t="str">
        <f t="shared" si="78"/>
        <v>проверка пройдена</v>
      </c>
      <c r="AI224" s="19" t="str">
        <f>IF(C224=VLOOKUP(C224,'Списки (не редактирутся)'!A:A,1,0),"проверка пройдена","проверьте или заполните графу 02")</f>
        <v>проверка пройдена</v>
      </c>
    </row>
    <row r="225" spans="1:35" ht="78.75" x14ac:dyDescent="0.3">
      <c r="A225" s="36" t="s">
        <v>793</v>
      </c>
      <c r="B225" s="34" t="s">
        <v>37</v>
      </c>
      <c r="C225" s="35" t="s">
        <v>546</v>
      </c>
      <c r="D225" s="9" t="s">
        <v>111</v>
      </c>
      <c r="E225" s="14" t="s">
        <v>175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37" t="s">
        <v>794</v>
      </c>
      <c r="AG225" s="33" t="str">
        <f t="shared" ref="AG225:AG228" si="81">IF(F225=G225+J225+K225+L225+M225+N225+O225+P225+Q225+R225+S225+T225+U225+V225+W225+X225+Y225+Z225+AA225+AB225+AC225+AD225+AE225,"проверка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5" s="33" t="str">
        <f t="shared" si="78"/>
        <v>проверка пройдена</v>
      </c>
      <c r="AI225" s="19" t="str">
        <f>IF(C225=VLOOKUP(C225,'Списки (не редактирутся)'!A:A,1,0),"проверка пройдена","проверьте или заполните графу 02")</f>
        <v>проверка пройдена</v>
      </c>
    </row>
    <row r="226" spans="1:35" ht="37.5" customHeight="1" x14ac:dyDescent="0.3">
      <c r="A226" s="36" t="s">
        <v>793</v>
      </c>
      <c r="B226" s="34" t="s">
        <v>37</v>
      </c>
      <c r="C226" s="35" t="s">
        <v>546</v>
      </c>
      <c r="D226" s="9" t="s">
        <v>112</v>
      </c>
      <c r="E226" s="14" t="s">
        <v>176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37" t="s">
        <v>794</v>
      </c>
      <c r="AG226" s="33" t="str">
        <f t="shared" si="81"/>
        <v>проверка пройдена</v>
      </c>
      <c r="AH226" s="33" t="str">
        <f t="shared" si="78"/>
        <v>проверка пройдена</v>
      </c>
      <c r="AI226" s="19" t="str">
        <f>IF(C226=VLOOKUP(C226,'Списки (не редактирутся)'!A:A,1,0),"проверка пройдена","проверьте или заполните графу 02")</f>
        <v>проверка пройдена</v>
      </c>
    </row>
    <row r="227" spans="1:35" ht="78.75" x14ac:dyDescent="0.3">
      <c r="A227" s="36" t="s">
        <v>793</v>
      </c>
      <c r="B227" s="34" t="s">
        <v>37</v>
      </c>
      <c r="C227" s="35" t="s">
        <v>546</v>
      </c>
      <c r="D227" s="9" t="s">
        <v>113</v>
      </c>
      <c r="E227" s="15" t="s">
        <v>170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37" t="s">
        <v>794</v>
      </c>
      <c r="AG227" s="33" t="str">
        <f t="shared" si="81"/>
        <v>проверка пройдена</v>
      </c>
      <c r="AH227" s="33" t="str">
        <f t="shared" si="78"/>
        <v>проверка пройдена</v>
      </c>
      <c r="AI227" s="19" t="str">
        <f>IF(C227=VLOOKUP(C227,'Списки (не редактирутся)'!A:A,1,0),"проверка пройдена","проверьте или заполните графу 02")</f>
        <v>проверка пройдена</v>
      </c>
    </row>
    <row r="228" spans="1:35" ht="78.75" x14ac:dyDescent="0.3">
      <c r="A228" s="36" t="s">
        <v>793</v>
      </c>
      <c r="B228" s="34" t="s">
        <v>37</v>
      </c>
      <c r="C228" s="35" t="s">
        <v>546</v>
      </c>
      <c r="D228" s="9" t="s">
        <v>114</v>
      </c>
      <c r="E228" s="15" t="s">
        <v>171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37" t="s">
        <v>794</v>
      </c>
      <c r="AG228" s="33" t="str">
        <f t="shared" si="81"/>
        <v>проверка пройдена</v>
      </c>
      <c r="AH228" s="33" t="str">
        <f t="shared" si="78"/>
        <v>проверка пройдена</v>
      </c>
      <c r="AI228" s="19" t="str">
        <f>IF(C228=VLOOKUP(C228,'Списки (не редактирутся)'!A:A,1,0),"проверка пройдена","проверьте или заполните графу 02")</f>
        <v>проверка пройдена</v>
      </c>
    </row>
    <row r="229" spans="1:35" ht="105.75" customHeight="1" x14ac:dyDescent="0.3">
      <c r="A229" s="36" t="s">
        <v>793</v>
      </c>
      <c r="B229" s="34" t="s">
        <v>37</v>
      </c>
      <c r="C229" s="35" t="s">
        <v>546</v>
      </c>
      <c r="D229" s="16" t="s">
        <v>115</v>
      </c>
      <c r="E229" s="17" t="s">
        <v>779</v>
      </c>
      <c r="F229" s="18" t="str">
        <f>IF(AND(F215&lt;=F214,F216&lt;=F215,F217&lt;=F214,F218&lt;=F214,F219=(F215+F217),F219=(F220+F221+F222+F223+F224+F225+F226),F227&lt;=F219,F228&lt;=F219,(F215+F217)&lt;=F214,F220&lt;=F219,F221&lt;=F219,F222&lt;=F219,F223&lt;=F219,F224&lt;=F219,F225&lt;=F219,F226&lt;=F219,F227&lt;=F218,F227&lt;=F219)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29" s="18" t="str">
        <f t="shared" ref="G229:AE229" si="82">IF(AND(G215&lt;=G214,G216&lt;=G215,G217&lt;=G214,G218&lt;=G214,G219=(G215+G217),G219=(G220+G221+G222+G223+G224+G225+G226),G227&lt;=G219,G228&lt;=G219,(G215+G217)&lt;=G214,G220&lt;=G219,G221&lt;=G219,G222&lt;=G219,G223&lt;=G219,G224&lt;=G219,G225&lt;=G219,G226&lt;=G219,G227&lt;=G218,G227&lt;=G219)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29" s="18" t="str">
        <f t="shared" si="82"/>
        <v>проверка пройдена</v>
      </c>
      <c r="I229" s="18" t="str">
        <f t="shared" si="82"/>
        <v>проверка пройдена</v>
      </c>
      <c r="J229" s="18" t="str">
        <f t="shared" si="82"/>
        <v>проверка пройдена</v>
      </c>
      <c r="K229" s="18" t="str">
        <f t="shared" si="82"/>
        <v>проверка пройдена</v>
      </c>
      <c r="L229" s="18" t="str">
        <f t="shared" si="82"/>
        <v>проверка пройдена</v>
      </c>
      <c r="M229" s="18" t="str">
        <f t="shared" si="82"/>
        <v>проверка пройдена</v>
      </c>
      <c r="N229" s="18" t="str">
        <f t="shared" si="82"/>
        <v>проверка пройдена</v>
      </c>
      <c r="O229" s="18" t="str">
        <f t="shared" si="82"/>
        <v>проверка пройдена</v>
      </c>
      <c r="P229" s="18" t="str">
        <f t="shared" si="82"/>
        <v>проверка пройдена</v>
      </c>
      <c r="Q229" s="18" t="str">
        <f t="shared" si="82"/>
        <v>проверка пройдена</v>
      </c>
      <c r="R229" s="18" t="str">
        <f t="shared" si="82"/>
        <v>проверка пройдена</v>
      </c>
      <c r="S229" s="18" t="str">
        <f t="shared" si="82"/>
        <v>проверка пройдена</v>
      </c>
      <c r="T229" s="18" t="str">
        <f t="shared" si="82"/>
        <v>проверка пройдена</v>
      </c>
      <c r="U229" s="18" t="str">
        <f t="shared" si="82"/>
        <v>проверка пройдена</v>
      </c>
      <c r="V229" s="18" t="str">
        <f t="shared" si="82"/>
        <v>проверка пройдена</v>
      </c>
      <c r="W229" s="18" t="str">
        <f t="shared" si="82"/>
        <v>проверка пройдена</v>
      </c>
      <c r="X229" s="18" t="str">
        <f t="shared" si="82"/>
        <v>проверка пройдена</v>
      </c>
      <c r="Y229" s="18" t="str">
        <f t="shared" si="82"/>
        <v>проверка пройдена</v>
      </c>
      <c r="Z229" s="18" t="str">
        <f t="shared" si="82"/>
        <v>проверка пройдена</v>
      </c>
      <c r="AA229" s="18" t="str">
        <f t="shared" si="82"/>
        <v>проверка пройдена</v>
      </c>
      <c r="AB229" s="18" t="str">
        <f t="shared" si="82"/>
        <v>проверка пройдена</v>
      </c>
      <c r="AC229" s="18" t="str">
        <f t="shared" si="82"/>
        <v>проверка пройдена</v>
      </c>
      <c r="AD229" s="18" t="str">
        <f t="shared" si="82"/>
        <v>проверка пройдена</v>
      </c>
      <c r="AE229" s="18" t="str">
        <f t="shared" si="82"/>
        <v>проверка пройдена</v>
      </c>
      <c r="AF229" s="37"/>
      <c r="AG229" s="33"/>
      <c r="AH229" s="33"/>
      <c r="AI229" s="19"/>
    </row>
    <row r="230" spans="1:35" s="3" customFormat="1" ht="35.25" customHeight="1" x14ac:dyDescent="0.25">
      <c r="A230" s="36" t="s">
        <v>793</v>
      </c>
      <c r="B230" s="34" t="s">
        <v>37</v>
      </c>
      <c r="C230" s="35" t="s">
        <v>641</v>
      </c>
      <c r="D230" s="10" t="s">
        <v>9</v>
      </c>
      <c r="E230" s="11" t="s">
        <v>134</v>
      </c>
      <c r="F230" s="12">
        <v>43</v>
      </c>
      <c r="G230" s="12">
        <v>11</v>
      </c>
      <c r="H230" s="12">
        <v>5</v>
      </c>
      <c r="I230" s="12">
        <v>2</v>
      </c>
      <c r="J230" s="12">
        <v>0</v>
      </c>
      <c r="K230" s="12">
        <v>2</v>
      </c>
      <c r="L230" s="12">
        <v>12</v>
      </c>
      <c r="M230" s="12">
        <v>2</v>
      </c>
      <c r="N230" s="12">
        <v>0</v>
      </c>
      <c r="O230" s="12">
        <v>3</v>
      </c>
      <c r="P230" s="12">
        <v>5</v>
      </c>
      <c r="Q230" s="12">
        <v>0</v>
      </c>
      <c r="R230" s="12">
        <v>5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3</v>
      </c>
      <c r="AD230" s="12">
        <v>0</v>
      </c>
      <c r="AE230" s="12">
        <v>0</v>
      </c>
      <c r="AF230" s="37" t="s">
        <v>794</v>
      </c>
      <c r="AG230" s="33" t="str">
        <f>IF(F230=G230+J230+K230+L230+M230+N230+O230+P230+Q230+R230+S230+T230+U230+V230+W230+X230+Y230+Z230+AA230+AB230+AC230+AD230+AE230,"проверка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0" s="33" t="str">
        <f>IF(OR(H230&gt;G230,I230&gt;G230),"ВНИМАНИЕ! В гр.09 и/или 10 не может стоять значение большее, чем в гр.08","проверка пройдена")</f>
        <v>проверка пройдена</v>
      </c>
      <c r="AI230" s="19" t="str">
        <f>IF(C230=VLOOKUP(C230,'Списки (не редактирутся)'!A:A,1,0),"проверка пройдена","проверьте или заполните графу 02")</f>
        <v>проверка пройдена</v>
      </c>
    </row>
    <row r="231" spans="1:35" s="3" customFormat="1" ht="35.25" customHeight="1" x14ac:dyDescent="0.25">
      <c r="A231" s="36" t="s">
        <v>793</v>
      </c>
      <c r="B231" s="34" t="s">
        <v>37</v>
      </c>
      <c r="C231" s="35" t="s">
        <v>641</v>
      </c>
      <c r="D231" s="10" t="s">
        <v>10</v>
      </c>
      <c r="E231" s="13" t="s">
        <v>135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37" t="s">
        <v>794</v>
      </c>
      <c r="AG231" s="33" t="str">
        <f t="shared" ref="AG231:AG234" si="83">IF(F231=G231+J231+K231+L231+M231+N231+O231+P231+Q231+R231+S231+T231+U231+V231+W231+X231+Y231+Z231+AA231+AB231+AC231+AD231+AE231,"проверка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1" s="33" t="str">
        <f t="shared" ref="AH231:AH244" si="84">IF(OR(H231&gt;G231,I231&gt;G231),"ВНИМАНИЕ! В гр.09 и/или 10 не может стоять значение большее, чем в гр.08","проверка пройдена")</f>
        <v>проверка пройдена</v>
      </c>
      <c r="AI231" s="19" t="str">
        <f>IF(C231=VLOOKUP(C231,'Списки (не редактирутся)'!A:A,1,0),"проверка пройдена","проверьте или заполните графу 02")</f>
        <v>проверка пройдена</v>
      </c>
    </row>
    <row r="232" spans="1:35" s="3" customFormat="1" ht="35.25" customHeight="1" x14ac:dyDescent="0.25">
      <c r="A232" s="36" t="s">
        <v>793</v>
      </c>
      <c r="B232" s="34" t="s">
        <v>37</v>
      </c>
      <c r="C232" s="35" t="s">
        <v>641</v>
      </c>
      <c r="D232" s="10" t="s">
        <v>11</v>
      </c>
      <c r="E232" s="13" t="s">
        <v>136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37" t="s">
        <v>794</v>
      </c>
      <c r="AG232" s="33" t="str">
        <f t="shared" si="83"/>
        <v>проверка пройдена</v>
      </c>
      <c r="AH232" s="33" t="str">
        <f t="shared" si="84"/>
        <v>проверка пройдена</v>
      </c>
      <c r="AI232" s="19" t="str">
        <f>IF(C232=VLOOKUP(C232,'Списки (не редактирутся)'!A:A,1,0),"проверка пройдена","проверьте или заполните графу 02")</f>
        <v>проверка пройдена</v>
      </c>
    </row>
    <row r="233" spans="1:35" s="3" customFormat="1" ht="36.75" customHeight="1" x14ac:dyDescent="0.25">
      <c r="A233" s="36" t="s">
        <v>793</v>
      </c>
      <c r="B233" s="34" t="s">
        <v>37</v>
      </c>
      <c r="C233" s="35" t="s">
        <v>641</v>
      </c>
      <c r="D233" s="10" t="s">
        <v>12</v>
      </c>
      <c r="E233" s="13" t="s">
        <v>14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37" t="s">
        <v>794</v>
      </c>
      <c r="AG233" s="33" t="str">
        <f t="shared" si="83"/>
        <v>проверка пройдена</v>
      </c>
      <c r="AH233" s="33" t="str">
        <f t="shared" si="84"/>
        <v>проверка пройдена</v>
      </c>
      <c r="AI233" s="19" t="str">
        <f>IF(C233=VLOOKUP(C233,'Списки (не редактирутся)'!A:A,1,0),"проверка пройдена","проверьте или заполните графу 02")</f>
        <v>проверка пройдена</v>
      </c>
    </row>
    <row r="234" spans="1:35" s="3" customFormat="1" ht="27" customHeight="1" x14ac:dyDescent="0.25">
      <c r="A234" s="36" t="s">
        <v>793</v>
      </c>
      <c r="B234" s="34" t="s">
        <v>37</v>
      </c>
      <c r="C234" s="35" t="s">
        <v>641</v>
      </c>
      <c r="D234" s="10" t="s">
        <v>13</v>
      </c>
      <c r="E234" s="13" t="s">
        <v>17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37" t="s">
        <v>794</v>
      </c>
      <c r="AG234" s="33" t="str">
        <f t="shared" si="83"/>
        <v>проверка пройдена</v>
      </c>
      <c r="AH234" s="33" t="str">
        <f t="shared" si="84"/>
        <v>проверка пройдена</v>
      </c>
      <c r="AI234" s="19" t="str">
        <f>IF(C234=VLOOKUP(C234,'Списки (не редактирутся)'!A:A,1,0),"проверка пройдена","проверьте или заполните графу 02")</f>
        <v>проверка пройдена</v>
      </c>
    </row>
    <row r="235" spans="1:35" s="3" customFormat="1" ht="81" customHeight="1" x14ac:dyDescent="0.25">
      <c r="A235" s="36" t="s">
        <v>793</v>
      </c>
      <c r="B235" s="34" t="s">
        <v>37</v>
      </c>
      <c r="C235" s="35" t="s">
        <v>641</v>
      </c>
      <c r="D235" s="9" t="s">
        <v>105</v>
      </c>
      <c r="E235" s="14" t="s">
        <v>172</v>
      </c>
      <c r="F235" s="12">
        <f>F231+F233</f>
        <v>0</v>
      </c>
      <c r="G235" s="12">
        <f t="shared" ref="G235:AE235" si="85">G231+G233</f>
        <v>0</v>
      </c>
      <c r="H235" s="12">
        <f t="shared" si="85"/>
        <v>0</v>
      </c>
      <c r="I235" s="12">
        <f t="shared" si="85"/>
        <v>0</v>
      </c>
      <c r="J235" s="12">
        <f t="shared" si="85"/>
        <v>0</v>
      </c>
      <c r="K235" s="12">
        <f t="shared" si="85"/>
        <v>0</v>
      </c>
      <c r="L235" s="12">
        <f t="shared" si="85"/>
        <v>0</v>
      </c>
      <c r="M235" s="12">
        <f t="shared" si="85"/>
        <v>0</v>
      </c>
      <c r="N235" s="12">
        <f t="shared" si="85"/>
        <v>0</v>
      </c>
      <c r="O235" s="12">
        <f t="shared" si="85"/>
        <v>0</v>
      </c>
      <c r="P235" s="12">
        <f t="shared" si="85"/>
        <v>0</v>
      </c>
      <c r="Q235" s="12">
        <f t="shared" si="85"/>
        <v>0</v>
      </c>
      <c r="R235" s="12">
        <f t="shared" si="85"/>
        <v>0</v>
      </c>
      <c r="S235" s="12">
        <f t="shared" si="85"/>
        <v>0</v>
      </c>
      <c r="T235" s="12">
        <f t="shared" si="85"/>
        <v>0</v>
      </c>
      <c r="U235" s="12">
        <f t="shared" si="85"/>
        <v>0</v>
      </c>
      <c r="V235" s="12">
        <f t="shared" si="85"/>
        <v>0</v>
      </c>
      <c r="W235" s="12">
        <f t="shared" si="85"/>
        <v>0</v>
      </c>
      <c r="X235" s="12">
        <f t="shared" si="85"/>
        <v>0</v>
      </c>
      <c r="Y235" s="12">
        <f t="shared" si="85"/>
        <v>0</v>
      </c>
      <c r="Z235" s="12">
        <f t="shared" si="85"/>
        <v>0</v>
      </c>
      <c r="AA235" s="12">
        <f t="shared" si="85"/>
        <v>0</v>
      </c>
      <c r="AB235" s="12">
        <f t="shared" si="85"/>
        <v>0</v>
      </c>
      <c r="AC235" s="12">
        <f t="shared" si="85"/>
        <v>0</v>
      </c>
      <c r="AD235" s="12">
        <f t="shared" si="85"/>
        <v>0</v>
      </c>
      <c r="AE235" s="12">
        <f t="shared" si="85"/>
        <v>0</v>
      </c>
      <c r="AF235" s="37" t="s">
        <v>794</v>
      </c>
      <c r="AG235" s="33" t="str">
        <f>IF(F235=G235+J235+K235+L235+M235+N235+O235+P235+Q235+R235+S235+T235+U235+V235+W235+X235+Y235+Z235+AA235+AB235+AC235+AD235+AE235,"проверка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5" s="33" t="str">
        <f t="shared" si="84"/>
        <v>проверка пройдена</v>
      </c>
      <c r="AI235" s="19" t="str">
        <f>IF(C235=VLOOKUP(C235,'Списки (не редактирутся)'!A:A,1,0),"проверка пройдена","проверьте или заполните графу 02")</f>
        <v>проверка пройдена</v>
      </c>
    </row>
    <row r="236" spans="1:35" ht="87" customHeight="1" x14ac:dyDescent="0.3">
      <c r="A236" s="36" t="s">
        <v>793</v>
      </c>
      <c r="B236" s="34" t="s">
        <v>37</v>
      </c>
      <c r="C236" s="35" t="s">
        <v>641</v>
      </c>
      <c r="D236" s="9" t="s">
        <v>106</v>
      </c>
      <c r="E236" s="14" t="s">
        <v>169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37" t="s">
        <v>794</v>
      </c>
      <c r="AG236" s="33" t="str">
        <f>IF(F236=G236+J236+K236+L236+M236+N236+O236+P236+Q236+R236+S236+T236+U236+V236+W236+X236+Y236+Z236+AA236+AB236+AC236+AD236+AE236,"проверка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6" s="33" t="str">
        <f t="shared" si="84"/>
        <v>проверка пройдена</v>
      </c>
      <c r="AI236" s="19" t="str">
        <f>IF(C236=VLOOKUP(C236,'Списки (не редактирутся)'!A:A,1,0),"проверка пройдена","проверьте или заполните графу 02")</f>
        <v>проверка пройдена</v>
      </c>
    </row>
    <row r="237" spans="1:35" ht="78.75" x14ac:dyDescent="0.3">
      <c r="A237" s="36" t="s">
        <v>793</v>
      </c>
      <c r="B237" s="34" t="s">
        <v>37</v>
      </c>
      <c r="C237" s="35" t="s">
        <v>641</v>
      </c>
      <c r="D237" s="9" t="s">
        <v>107</v>
      </c>
      <c r="E237" s="14" t="s">
        <v>167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37" t="s">
        <v>794</v>
      </c>
      <c r="AG237" s="33" t="str">
        <f t="shared" ref="AG237:AG239" si="86">IF(F237=G237+J237+K237+L237+M237+N237+O237+P237+Q237+R237+S237+T237+U237+V237+W237+X237+Y237+Z237+AA237+AB237+AC237+AD237+AE237,"проверка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7" s="33" t="str">
        <f t="shared" si="84"/>
        <v>проверка пройдена</v>
      </c>
      <c r="AI237" s="19" t="str">
        <f>IF(C237=VLOOKUP(C237,'Списки (не редактирутся)'!A:A,1,0),"проверка пройдена","проверьте или заполните графу 02")</f>
        <v>проверка пройдена</v>
      </c>
    </row>
    <row r="238" spans="1:35" ht="78.75" x14ac:dyDescent="0.3">
      <c r="A238" s="36" t="s">
        <v>793</v>
      </c>
      <c r="B238" s="34" t="s">
        <v>37</v>
      </c>
      <c r="C238" s="35" t="s">
        <v>641</v>
      </c>
      <c r="D238" s="9" t="s">
        <v>108</v>
      </c>
      <c r="E238" s="14" t="s">
        <v>168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37" t="s">
        <v>794</v>
      </c>
      <c r="AG238" s="33" t="str">
        <f t="shared" si="86"/>
        <v>проверка пройдена</v>
      </c>
      <c r="AH238" s="33" t="str">
        <f t="shared" si="84"/>
        <v>проверка пройдена</v>
      </c>
      <c r="AI238" s="19" t="str">
        <f>IF(C238=VLOOKUP(C238,'Списки (не редактирутся)'!A:A,1,0),"проверка пройдена","проверьте или заполните графу 02")</f>
        <v>проверка пройдена</v>
      </c>
    </row>
    <row r="239" spans="1:35" ht="45" customHeight="1" x14ac:dyDescent="0.3">
      <c r="A239" s="36" t="s">
        <v>793</v>
      </c>
      <c r="B239" s="34" t="s">
        <v>37</v>
      </c>
      <c r="C239" s="35" t="s">
        <v>641</v>
      </c>
      <c r="D239" s="9" t="s">
        <v>109</v>
      </c>
      <c r="E239" s="14" t="s">
        <v>173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37" t="s">
        <v>794</v>
      </c>
      <c r="AG239" s="33" t="str">
        <f t="shared" si="86"/>
        <v>проверка пройдена</v>
      </c>
      <c r="AH239" s="33" t="str">
        <f t="shared" si="84"/>
        <v>проверка пройдена</v>
      </c>
      <c r="AI239" s="19" t="str">
        <f>IF(C239=VLOOKUP(C239,'Списки (не редактирутся)'!A:A,1,0),"проверка пройдена","проверьте или заполните графу 02")</f>
        <v>проверка пройдена</v>
      </c>
    </row>
    <row r="240" spans="1:35" ht="21.6" customHeight="1" x14ac:dyDescent="0.3">
      <c r="A240" s="36" t="s">
        <v>793</v>
      </c>
      <c r="B240" s="34" t="s">
        <v>37</v>
      </c>
      <c r="C240" s="35" t="s">
        <v>641</v>
      </c>
      <c r="D240" s="9" t="s">
        <v>110</v>
      </c>
      <c r="E240" s="14" t="s">
        <v>174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37" t="s">
        <v>794</v>
      </c>
      <c r="AG240" s="33" t="str">
        <f>IF(F240=G240+J240+K240+L240+M240+N240+O240+P240+Q240+R240+S240+T240+U240+V240+W240+X240+Y240+Z240+AA240+AB240+AC240+AD240+AE240,"проверка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40" s="33" t="str">
        <f t="shared" si="84"/>
        <v>проверка пройдена</v>
      </c>
      <c r="AI240" s="19" t="str">
        <f>IF(C240=VLOOKUP(C240,'Списки (не редактирутся)'!A:A,1,0),"проверка пройдена","проверьте или заполните графу 02")</f>
        <v>проверка пройдена</v>
      </c>
    </row>
    <row r="241" spans="1:35" ht="78.75" x14ac:dyDescent="0.3">
      <c r="A241" s="36" t="s">
        <v>793</v>
      </c>
      <c r="B241" s="34" t="s">
        <v>37</v>
      </c>
      <c r="C241" s="35" t="s">
        <v>641</v>
      </c>
      <c r="D241" s="9" t="s">
        <v>111</v>
      </c>
      <c r="E241" s="14" t="s">
        <v>175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37" t="s">
        <v>794</v>
      </c>
      <c r="AG241" s="33" t="str">
        <f t="shared" ref="AG241:AG244" si="87">IF(F241=G241+J241+K241+L241+M241+N241+O241+P241+Q241+R241+S241+T241+U241+V241+W241+X241+Y241+Z241+AA241+AB241+AC241+AD241+AE241,"проверка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41" s="33" t="str">
        <f t="shared" si="84"/>
        <v>проверка пройдена</v>
      </c>
      <c r="AI241" s="19" t="str">
        <f>IF(C241=VLOOKUP(C241,'Списки (не редактирутся)'!A:A,1,0),"проверка пройдена","проверьте или заполните графу 02")</f>
        <v>проверка пройдена</v>
      </c>
    </row>
    <row r="242" spans="1:35" ht="37.5" customHeight="1" x14ac:dyDescent="0.3">
      <c r="A242" s="36" t="s">
        <v>793</v>
      </c>
      <c r="B242" s="34" t="s">
        <v>37</v>
      </c>
      <c r="C242" s="35" t="s">
        <v>641</v>
      </c>
      <c r="D242" s="9" t="s">
        <v>112</v>
      </c>
      <c r="E242" s="14" t="s">
        <v>176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37" t="s">
        <v>794</v>
      </c>
      <c r="AG242" s="33" t="str">
        <f t="shared" si="87"/>
        <v>проверка пройдена</v>
      </c>
      <c r="AH242" s="33" t="str">
        <f t="shared" si="84"/>
        <v>проверка пройдена</v>
      </c>
      <c r="AI242" s="19" t="str">
        <f>IF(C242=VLOOKUP(C242,'Списки (не редактирутся)'!A:A,1,0),"проверка пройдена","проверьте или заполните графу 02")</f>
        <v>проверка пройдена</v>
      </c>
    </row>
    <row r="243" spans="1:35" ht="78.75" x14ac:dyDescent="0.3">
      <c r="A243" s="36" t="s">
        <v>793</v>
      </c>
      <c r="B243" s="34" t="s">
        <v>37</v>
      </c>
      <c r="C243" s="35" t="s">
        <v>641</v>
      </c>
      <c r="D243" s="9" t="s">
        <v>113</v>
      </c>
      <c r="E243" s="15" t="s">
        <v>170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37" t="s">
        <v>794</v>
      </c>
      <c r="AG243" s="33" t="str">
        <f t="shared" si="87"/>
        <v>проверка пройдена</v>
      </c>
      <c r="AH243" s="33" t="str">
        <f t="shared" si="84"/>
        <v>проверка пройдена</v>
      </c>
      <c r="AI243" s="19" t="str">
        <f>IF(C243=VLOOKUP(C243,'Списки (не редактирутся)'!A:A,1,0),"проверка пройдена","проверьте или заполните графу 02")</f>
        <v>проверка пройдена</v>
      </c>
    </row>
    <row r="244" spans="1:35" ht="78.75" x14ac:dyDescent="0.3">
      <c r="A244" s="36" t="s">
        <v>793</v>
      </c>
      <c r="B244" s="34" t="s">
        <v>37</v>
      </c>
      <c r="C244" s="35" t="s">
        <v>641</v>
      </c>
      <c r="D244" s="9" t="s">
        <v>114</v>
      </c>
      <c r="E244" s="15" t="s">
        <v>171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37" t="s">
        <v>794</v>
      </c>
      <c r="AG244" s="33" t="str">
        <f t="shared" si="87"/>
        <v>проверка пройдена</v>
      </c>
      <c r="AH244" s="33" t="str">
        <f t="shared" si="84"/>
        <v>проверка пройдена</v>
      </c>
      <c r="AI244" s="19" t="str">
        <f>IF(C244=VLOOKUP(C244,'Списки (не редактирутся)'!A:A,1,0),"проверка пройдена","проверьте или заполните графу 02")</f>
        <v>проверка пройдена</v>
      </c>
    </row>
    <row r="245" spans="1:35" ht="105.75" customHeight="1" x14ac:dyDescent="0.3">
      <c r="A245" s="36" t="s">
        <v>793</v>
      </c>
      <c r="B245" s="34" t="s">
        <v>37</v>
      </c>
      <c r="C245" s="35" t="s">
        <v>641</v>
      </c>
      <c r="D245" s="16" t="s">
        <v>115</v>
      </c>
      <c r="E245" s="17" t="s">
        <v>779</v>
      </c>
      <c r="F245" s="18" t="str">
        <f>IF(AND(F231&lt;=F230,F232&lt;=F231,F233&lt;=F230,F234&lt;=F230,F235=(F231+F233),F235=(F236+F237+F238+F239+F240+F241+F242),F243&lt;=F235,F244&lt;=F235,(F231+F233)&lt;=F230,F236&lt;=F235,F237&lt;=F235,F238&lt;=F235,F239&lt;=F235,F240&lt;=F235,F241&lt;=F235,F242&lt;=F235,F243&lt;=F234,F243&lt;=F235)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45" s="18" t="str">
        <f t="shared" ref="G245:AE245" si="88">IF(AND(G231&lt;=G230,G232&lt;=G231,G233&lt;=G230,G234&lt;=G230,G235=(G231+G233),G235=(G236+G237+G238+G239+G240+G241+G242),G243&lt;=G235,G244&lt;=G235,(G231+G233)&lt;=G230,G236&lt;=G235,G237&lt;=G235,G238&lt;=G235,G239&lt;=G235,G240&lt;=G235,G241&lt;=G235,G242&lt;=G235,G243&lt;=G234,G243&lt;=G235)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45" s="18" t="str">
        <f t="shared" si="88"/>
        <v>проверка пройдена</v>
      </c>
      <c r="I245" s="18" t="str">
        <f t="shared" si="88"/>
        <v>проверка пройдена</v>
      </c>
      <c r="J245" s="18" t="str">
        <f t="shared" si="88"/>
        <v>проверка пройдена</v>
      </c>
      <c r="K245" s="18" t="str">
        <f t="shared" si="88"/>
        <v>проверка пройдена</v>
      </c>
      <c r="L245" s="18" t="str">
        <f t="shared" si="88"/>
        <v>проверка пройдена</v>
      </c>
      <c r="M245" s="18" t="str">
        <f t="shared" si="88"/>
        <v>проверка пройдена</v>
      </c>
      <c r="N245" s="18" t="str">
        <f t="shared" si="88"/>
        <v>проверка пройдена</v>
      </c>
      <c r="O245" s="18" t="str">
        <f t="shared" si="88"/>
        <v>проверка пройдена</v>
      </c>
      <c r="P245" s="18" t="str">
        <f t="shared" si="88"/>
        <v>проверка пройдена</v>
      </c>
      <c r="Q245" s="18" t="str">
        <f t="shared" si="88"/>
        <v>проверка пройдена</v>
      </c>
      <c r="R245" s="18" t="str">
        <f t="shared" si="88"/>
        <v>проверка пройдена</v>
      </c>
      <c r="S245" s="18" t="str">
        <f t="shared" si="88"/>
        <v>проверка пройдена</v>
      </c>
      <c r="T245" s="18" t="str">
        <f t="shared" si="88"/>
        <v>проверка пройдена</v>
      </c>
      <c r="U245" s="18" t="str">
        <f t="shared" si="88"/>
        <v>проверка пройдена</v>
      </c>
      <c r="V245" s="18" t="str">
        <f t="shared" si="88"/>
        <v>проверка пройдена</v>
      </c>
      <c r="W245" s="18" t="str">
        <f t="shared" si="88"/>
        <v>проверка пройдена</v>
      </c>
      <c r="X245" s="18" t="str">
        <f t="shared" si="88"/>
        <v>проверка пройдена</v>
      </c>
      <c r="Y245" s="18" t="str">
        <f t="shared" si="88"/>
        <v>проверка пройдена</v>
      </c>
      <c r="Z245" s="18" t="str">
        <f t="shared" si="88"/>
        <v>проверка пройдена</v>
      </c>
      <c r="AA245" s="18" t="str">
        <f t="shared" si="88"/>
        <v>проверка пройдена</v>
      </c>
      <c r="AB245" s="18" t="str">
        <f t="shared" si="88"/>
        <v>проверка пройдена</v>
      </c>
      <c r="AC245" s="18" t="str">
        <f t="shared" si="88"/>
        <v>проверка пройдена</v>
      </c>
      <c r="AD245" s="18" t="str">
        <f t="shared" si="88"/>
        <v>проверка пройдена</v>
      </c>
      <c r="AE245" s="18" t="str">
        <f t="shared" si="88"/>
        <v>проверка пройдена</v>
      </c>
      <c r="AF245" s="37"/>
      <c r="AG245" s="33"/>
      <c r="AH245" s="33"/>
      <c r="AI245" s="19"/>
    </row>
    <row r="246" spans="1:35" s="3" customFormat="1" ht="35.25" customHeight="1" x14ac:dyDescent="0.25">
      <c r="A246" s="36" t="s">
        <v>793</v>
      </c>
      <c r="B246" s="34" t="s">
        <v>37</v>
      </c>
      <c r="C246" s="35" t="s">
        <v>642</v>
      </c>
      <c r="D246" s="10" t="s">
        <v>9</v>
      </c>
      <c r="E246" s="11" t="s">
        <v>134</v>
      </c>
      <c r="F246" s="12">
        <v>39</v>
      </c>
      <c r="G246" s="12">
        <v>17</v>
      </c>
      <c r="H246" s="12">
        <v>12</v>
      </c>
      <c r="I246" s="12">
        <v>4</v>
      </c>
      <c r="J246" s="12">
        <v>0</v>
      </c>
      <c r="K246" s="12">
        <v>1</v>
      </c>
      <c r="L246" s="12">
        <v>13</v>
      </c>
      <c r="M246" s="12">
        <v>0</v>
      </c>
      <c r="N246" s="12">
        <v>0</v>
      </c>
      <c r="O246" s="12">
        <v>2</v>
      </c>
      <c r="P246" s="12">
        <v>6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37" t="s">
        <v>794</v>
      </c>
      <c r="AG246" s="33" t="str">
        <f>IF(F246=G246+J246+K246+L246+M246+N246+O246+P246+Q246+R246+S246+T246+U246+V246+W246+X246+Y246+Z246+AA246+AB246+AC246+AD246+AE246,"проверка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46" s="33" t="str">
        <f>IF(OR(H246&gt;G246,I246&gt;G246),"ВНИМАНИЕ! В гр.09 и/или 10 не может стоять значение большее, чем в гр.08","проверка пройдена")</f>
        <v>проверка пройдена</v>
      </c>
      <c r="AI246" s="19" t="str">
        <f>IF(C246=VLOOKUP(C246,'Списки (не редактирутся)'!A:A,1,0),"проверка пройдена","проверьте или заполните графу 02")</f>
        <v>проверка пройдена</v>
      </c>
    </row>
    <row r="247" spans="1:35" s="3" customFormat="1" ht="35.25" customHeight="1" x14ac:dyDescent="0.25">
      <c r="A247" s="36" t="s">
        <v>793</v>
      </c>
      <c r="B247" s="34" t="s">
        <v>37</v>
      </c>
      <c r="C247" s="35" t="s">
        <v>642</v>
      </c>
      <c r="D247" s="10" t="s">
        <v>10</v>
      </c>
      <c r="E247" s="13" t="s">
        <v>135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37" t="s">
        <v>794</v>
      </c>
      <c r="AG247" s="33" t="str">
        <f t="shared" ref="AG247:AG250" si="89">IF(F247=G247+J247+K247+L247+M247+N247+O247+P247+Q247+R247+S247+T247+U247+V247+W247+X247+Y247+Z247+AA247+AB247+AC247+AD247+AE247,"проверка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47" s="33" t="str">
        <f t="shared" ref="AH247:AH260" si="90">IF(OR(H247&gt;G247,I247&gt;G247),"ВНИМАНИЕ! В гр.09 и/или 10 не может стоять значение большее, чем в гр.08","проверка пройдена")</f>
        <v>проверка пройдена</v>
      </c>
      <c r="AI247" s="19" t="str">
        <f>IF(C247=VLOOKUP(C247,'Списки (не редактирутся)'!A:A,1,0),"проверка пройдена","проверьте или заполните графу 02")</f>
        <v>проверка пройдена</v>
      </c>
    </row>
    <row r="248" spans="1:35" s="3" customFormat="1" ht="35.25" customHeight="1" x14ac:dyDescent="0.25">
      <c r="A248" s="36" t="s">
        <v>793</v>
      </c>
      <c r="B248" s="34" t="s">
        <v>37</v>
      </c>
      <c r="C248" s="35" t="s">
        <v>642</v>
      </c>
      <c r="D248" s="10" t="s">
        <v>11</v>
      </c>
      <c r="E248" s="13" t="s">
        <v>136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37" t="s">
        <v>794</v>
      </c>
      <c r="AG248" s="33" t="str">
        <f t="shared" si="89"/>
        <v>проверка пройдена</v>
      </c>
      <c r="AH248" s="33" t="str">
        <f t="shared" si="90"/>
        <v>проверка пройдена</v>
      </c>
      <c r="AI248" s="19" t="str">
        <f>IF(C248=VLOOKUP(C248,'Списки (не редактирутся)'!A:A,1,0),"проверка пройдена","проверьте или заполните графу 02")</f>
        <v>проверка пройдена</v>
      </c>
    </row>
    <row r="249" spans="1:35" s="3" customFormat="1" ht="36.75" customHeight="1" x14ac:dyDescent="0.25">
      <c r="A249" s="36" t="s">
        <v>793</v>
      </c>
      <c r="B249" s="34" t="s">
        <v>37</v>
      </c>
      <c r="C249" s="35" t="s">
        <v>642</v>
      </c>
      <c r="D249" s="10" t="s">
        <v>12</v>
      </c>
      <c r="E249" s="13" t="s">
        <v>14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37" t="s">
        <v>794</v>
      </c>
      <c r="AG249" s="33" t="str">
        <f t="shared" si="89"/>
        <v>проверка пройдена</v>
      </c>
      <c r="AH249" s="33" t="str">
        <f t="shared" si="90"/>
        <v>проверка пройдена</v>
      </c>
      <c r="AI249" s="19" t="str">
        <f>IF(C249=VLOOKUP(C249,'Списки (не редактирутся)'!A:A,1,0),"проверка пройдена","проверьте или заполните графу 02")</f>
        <v>проверка пройдена</v>
      </c>
    </row>
    <row r="250" spans="1:35" s="3" customFormat="1" ht="27" customHeight="1" x14ac:dyDescent="0.25">
      <c r="A250" s="36" t="s">
        <v>793</v>
      </c>
      <c r="B250" s="34" t="s">
        <v>37</v>
      </c>
      <c r="C250" s="35" t="s">
        <v>642</v>
      </c>
      <c r="D250" s="10" t="s">
        <v>13</v>
      </c>
      <c r="E250" s="13" t="s">
        <v>17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37" t="s">
        <v>794</v>
      </c>
      <c r="AG250" s="33" t="str">
        <f t="shared" si="89"/>
        <v>проверка пройдена</v>
      </c>
      <c r="AH250" s="33" t="str">
        <f t="shared" si="90"/>
        <v>проверка пройдена</v>
      </c>
      <c r="AI250" s="19" t="str">
        <f>IF(C250=VLOOKUP(C250,'Списки (не редактирутся)'!A:A,1,0),"проверка пройдена","проверьте или заполните графу 02")</f>
        <v>проверка пройдена</v>
      </c>
    </row>
    <row r="251" spans="1:35" s="3" customFormat="1" ht="81" customHeight="1" x14ac:dyDescent="0.25">
      <c r="A251" s="36" t="s">
        <v>793</v>
      </c>
      <c r="B251" s="34" t="s">
        <v>37</v>
      </c>
      <c r="C251" s="35" t="s">
        <v>642</v>
      </c>
      <c r="D251" s="9" t="s">
        <v>105</v>
      </c>
      <c r="E251" s="14" t="s">
        <v>172</v>
      </c>
      <c r="F251" s="12">
        <f>F247+F249</f>
        <v>0</v>
      </c>
      <c r="G251" s="12">
        <f t="shared" ref="G251:AE251" si="91">G247+G249</f>
        <v>0</v>
      </c>
      <c r="H251" s="12">
        <f t="shared" si="91"/>
        <v>0</v>
      </c>
      <c r="I251" s="12">
        <f t="shared" si="91"/>
        <v>0</v>
      </c>
      <c r="J251" s="12">
        <f t="shared" si="91"/>
        <v>0</v>
      </c>
      <c r="K251" s="12">
        <f t="shared" si="91"/>
        <v>0</v>
      </c>
      <c r="L251" s="12">
        <f t="shared" si="91"/>
        <v>0</v>
      </c>
      <c r="M251" s="12">
        <f t="shared" si="91"/>
        <v>0</v>
      </c>
      <c r="N251" s="12">
        <f t="shared" si="91"/>
        <v>0</v>
      </c>
      <c r="O251" s="12">
        <f t="shared" si="91"/>
        <v>0</v>
      </c>
      <c r="P251" s="12">
        <f t="shared" si="91"/>
        <v>0</v>
      </c>
      <c r="Q251" s="12">
        <f t="shared" si="91"/>
        <v>0</v>
      </c>
      <c r="R251" s="12">
        <f t="shared" si="91"/>
        <v>0</v>
      </c>
      <c r="S251" s="12">
        <f t="shared" si="91"/>
        <v>0</v>
      </c>
      <c r="T251" s="12">
        <f t="shared" si="91"/>
        <v>0</v>
      </c>
      <c r="U251" s="12">
        <f t="shared" si="91"/>
        <v>0</v>
      </c>
      <c r="V251" s="12">
        <f t="shared" si="91"/>
        <v>0</v>
      </c>
      <c r="W251" s="12">
        <f t="shared" si="91"/>
        <v>0</v>
      </c>
      <c r="X251" s="12">
        <f t="shared" si="91"/>
        <v>0</v>
      </c>
      <c r="Y251" s="12">
        <f t="shared" si="91"/>
        <v>0</v>
      </c>
      <c r="Z251" s="12">
        <f t="shared" si="91"/>
        <v>0</v>
      </c>
      <c r="AA251" s="12">
        <f t="shared" si="91"/>
        <v>0</v>
      </c>
      <c r="AB251" s="12">
        <f t="shared" si="91"/>
        <v>0</v>
      </c>
      <c r="AC251" s="12">
        <f t="shared" si="91"/>
        <v>0</v>
      </c>
      <c r="AD251" s="12">
        <f t="shared" si="91"/>
        <v>0</v>
      </c>
      <c r="AE251" s="12">
        <f t="shared" si="91"/>
        <v>0</v>
      </c>
      <c r="AF251" s="37" t="s">
        <v>794</v>
      </c>
      <c r="AG251" s="33" t="str">
        <f>IF(F251=G251+J251+K251+L251+M251+N251+O251+P251+Q251+R251+S251+T251+U251+V251+W251+X251+Y251+Z251+AA251+AB251+AC251+AD251+AE251,"проверка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51" s="33" t="str">
        <f t="shared" si="90"/>
        <v>проверка пройдена</v>
      </c>
      <c r="AI251" s="19" t="str">
        <f>IF(C251=VLOOKUP(C251,'Списки (не редактирутся)'!A:A,1,0),"проверка пройдена","проверьте или заполните графу 02")</f>
        <v>проверка пройдена</v>
      </c>
    </row>
    <row r="252" spans="1:35" ht="87" customHeight="1" x14ac:dyDescent="0.3">
      <c r="A252" s="36" t="s">
        <v>793</v>
      </c>
      <c r="B252" s="34" t="s">
        <v>37</v>
      </c>
      <c r="C252" s="35" t="s">
        <v>642</v>
      </c>
      <c r="D252" s="9" t="s">
        <v>106</v>
      </c>
      <c r="E252" s="14" t="s">
        <v>169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37" t="s">
        <v>794</v>
      </c>
      <c r="AG252" s="33" t="str">
        <f>IF(F252=G252+J252+K252+L252+M252+N252+O252+P252+Q252+R252+S252+T252+U252+V252+W252+X252+Y252+Z252+AA252+AB252+AC252+AD252+AE252,"проверка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52" s="33" t="str">
        <f t="shared" si="90"/>
        <v>проверка пройдена</v>
      </c>
      <c r="AI252" s="19" t="str">
        <f>IF(C252=VLOOKUP(C252,'Списки (не редактирутся)'!A:A,1,0),"проверка пройдена","проверьте или заполните графу 02")</f>
        <v>проверка пройдена</v>
      </c>
    </row>
    <row r="253" spans="1:35" ht="78.75" x14ac:dyDescent="0.3">
      <c r="A253" s="36" t="s">
        <v>793</v>
      </c>
      <c r="B253" s="34" t="s">
        <v>37</v>
      </c>
      <c r="C253" s="35" t="s">
        <v>642</v>
      </c>
      <c r="D253" s="9" t="s">
        <v>107</v>
      </c>
      <c r="E253" s="14" t="s">
        <v>167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37" t="s">
        <v>794</v>
      </c>
      <c r="AG253" s="33" t="str">
        <f t="shared" ref="AG253:AG255" si="92">IF(F253=G253+J253+K253+L253+M253+N253+O253+P253+Q253+R253+S253+T253+U253+V253+W253+X253+Y253+Z253+AA253+AB253+AC253+AD253+AE253,"проверка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53" s="33" t="str">
        <f t="shared" si="90"/>
        <v>проверка пройдена</v>
      </c>
      <c r="AI253" s="19" t="str">
        <f>IF(C253=VLOOKUP(C253,'Списки (не редактирутся)'!A:A,1,0),"проверка пройдена","проверьте или заполните графу 02")</f>
        <v>проверка пройдена</v>
      </c>
    </row>
    <row r="254" spans="1:35" ht="78.75" x14ac:dyDescent="0.3">
      <c r="A254" s="36" t="s">
        <v>793</v>
      </c>
      <c r="B254" s="34" t="s">
        <v>37</v>
      </c>
      <c r="C254" s="35" t="s">
        <v>642</v>
      </c>
      <c r="D254" s="9" t="s">
        <v>108</v>
      </c>
      <c r="E254" s="14" t="s">
        <v>168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37" t="s">
        <v>794</v>
      </c>
      <c r="AG254" s="33" t="str">
        <f t="shared" si="92"/>
        <v>проверка пройдена</v>
      </c>
      <c r="AH254" s="33" t="str">
        <f t="shared" si="90"/>
        <v>проверка пройдена</v>
      </c>
      <c r="AI254" s="19" t="str">
        <f>IF(C254=VLOOKUP(C254,'Списки (не редактирутся)'!A:A,1,0),"проверка пройдена","проверьте или заполните графу 02")</f>
        <v>проверка пройдена</v>
      </c>
    </row>
    <row r="255" spans="1:35" ht="45" customHeight="1" x14ac:dyDescent="0.3">
      <c r="A255" s="36" t="s">
        <v>793</v>
      </c>
      <c r="B255" s="34" t="s">
        <v>37</v>
      </c>
      <c r="C255" s="35" t="s">
        <v>642</v>
      </c>
      <c r="D255" s="9" t="s">
        <v>109</v>
      </c>
      <c r="E255" s="14" t="s">
        <v>173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37" t="s">
        <v>794</v>
      </c>
      <c r="AG255" s="33" t="str">
        <f t="shared" si="92"/>
        <v>проверка пройдена</v>
      </c>
      <c r="AH255" s="33" t="str">
        <f t="shared" si="90"/>
        <v>проверка пройдена</v>
      </c>
      <c r="AI255" s="19" t="str">
        <f>IF(C255=VLOOKUP(C255,'Списки (не редактирутся)'!A:A,1,0),"проверка пройдена","проверьте или заполните графу 02")</f>
        <v>проверка пройдена</v>
      </c>
    </row>
    <row r="256" spans="1:35" ht="21.6" customHeight="1" x14ac:dyDescent="0.3">
      <c r="A256" s="36" t="s">
        <v>793</v>
      </c>
      <c r="B256" s="34" t="s">
        <v>37</v>
      </c>
      <c r="C256" s="35" t="s">
        <v>642</v>
      </c>
      <c r="D256" s="9" t="s">
        <v>110</v>
      </c>
      <c r="E256" s="14" t="s">
        <v>174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37" t="s">
        <v>794</v>
      </c>
      <c r="AG256" s="33" t="str">
        <f>IF(F256=G256+J256+K256+L256+M256+N256+O256+P256+Q256+R256+S256+T256+U256+V256+W256+X256+Y256+Z256+AA256+AB256+AC256+AD256+AE256,"проверка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56" s="33" t="str">
        <f t="shared" si="90"/>
        <v>проверка пройдена</v>
      </c>
      <c r="AI256" s="19" t="str">
        <f>IF(C256=VLOOKUP(C256,'Списки (не редактирутся)'!A:A,1,0),"проверка пройдена","проверьте или заполните графу 02")</f>
        <v>проверка пройдена</v>
      </c>
    </row>
    <row r="257" spans="1:35" ht="78.75" x14ac:dyDescent="0.3">
      <c r="A257" s="36" t="s">
        <v>793</v>
      </c>
      <c r="B257" s="34" t="s">
        <v>37</v>
      </c>
      <c r="C257" s="35" t="s">
        <v>642</v>
      </c>
      <c r="D257" s="9" t="s">
        <v>111</v>
      </c>
      <c r="E257" s="14" t="s">
        <v>175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37" t="s">
        <v>794</v>
      </c>
      <c r="AG257" s="33" t="str">
        <f t="shared" ref="AG257:AG260" si="93">IF(F257=G257+J257+K257+L257+M257+N257+O257+P257+Q257+R257+S257+T257+U257+V257+W257+X257+Y257+Z257+AA257+AB257+AC257+AD257+AE257,"проверка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57" s="33" t="str">
        <f t="shared" si="90"/>
        <v>проверка пройдена</v>
      </c>
      <c r="AI257" s="19" t="str">
        <f>IF(C257=VLOOKUP(C257,'Списки (не редактирутся)'!A:A,1,0),"проверка пройдена","проверьте или заполните графу 02")</f>
        <v>проверка пройдена</v>
      </c>
    </row>
    <row r="258" spans="1:35" ht="37.5" customHeight="1" x14ac:dyDescent="0.3">
      <c r="A258" s="36" t="s">
        <v>793</v>
      </c>
      <c r="B258" s="34" t="s">
        <v>37</v>
      </c>
      <c r="C258" s="35" t="s">
        <v>642</v>
      </c>
      <c r="D258" s="9" t="s">
        <v>112</v>
      </c>
      <c r="E258" s="14" t="s">
        <v>176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37" t="s">
        <v>794</v>
      </c>
      <c r="AG258" s="33" t="str">
        <f t="shared" si="93"/>
        <v>проверка пройдена</v>
      </c>
      <c r="AH258" s="33" t="str">
        <f t="shared" si="90"/>
        <v>проверка пройдена</v>
      </c>
      <c r="AI258" s="19" t="str">
        <f>IF(C258=VLOOKUP(C258,'Списки (не редактирутся)'!A:A,1,0),"проверка пройдена","проверьте или заполните графу 02")</f>
        <v>проверка пройдена</v>
      </c>
    </row>
    <row r="259" spans="1:35" ht="78.75" x14ac:dyDescent="0.3">
      <c r="A259" s="36" t="s">
        <v>793</v>
      </c>
      <c r="B259" s="34" t="s">
        <v>37</v>
      </c>
      <c r="C259" s="35" t="s">
        <v>642</v>
      </c>
      <c r="D259" s="9" t="s">
        <v>113</v>
      </c>
      <c r="E259" s="15" t="s">
        <v>170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37" t="s">
        <v>794</v>
      </c>
      <c r="AG259" s="33" t="str">
        <f t="shared" si="93"/>
        <v>проверка пройдена</v>
      </c>
      <c r="AH259" s="33" t="str">
        <f t="shared" si="90"/>
        <v>проверка пройдена</v>
      </c>
      <c r="AI259" s="19" t="str">
        <f>IF(C259=VLOOKUP(C259,'Списки (не редактирутся)'!A:A,1,0),"проверка пройдена","проверьте или заполните графу 02")</f>
        <v>проверка пройдена</v>
      </c>
    </row>
    <row r="260" spans="1:35" ht="78.75" x14ac:dyDescent="0.3">
      <c r="A260" s="36" t="s">
        <v>793</v>
      </c>
      <c r="B260" s="34" t="s">
        <v>37</v>
      </c>
      <c r="C260" s="35" t="s">
        <v>642</v>
      </c>
      <c r="D260" s="9" t="s">
        <v>114</v>
      </c>
      <c r="E260" s="15" t="s">
        <v>171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37" t="s">
        <v>794</v>
      </c>
      <c r="AG260" s="33" t="str">
        <f t="shared" si="93"/>
        <v>проверка пройдена</v>
      </c>
      <c r="AH260" s="33" t="str">
        <f t="shared" si="90"/>
        <v>проверка пройдена</v>
      </c>
      <c r="AI260" s="19" t="str">
        <f>IF(C260=VLOOKUP(C260,'Списки (не редактирутся)'!A:A,1,0),"проверка пройдена","проверьте или заполните графу 02")</f>
        <v>проверка пройдена</v>
      </c>
    </row>
    <row r="261" spans="1:35" ht="105.75" customHeight="1" x14ac:dyDescent="0.3">
      <c r="A261" s="36" t="s">
        <v>793</v>
      </c>
      <c r="B261" s="34" t="s">
        <v>37</v>
      </c>
      <c r="C261" s="35" t="s">
        <v>642</v>
      </c>
      <c r="D261" s="16" t="s">
        <v>115</v>
      </c>
      <c r="E261" s="17" t="s">
        <v>779</v>
      </c>
      <c r="F261" s="18" t="str">
        <f>IF(AND(F247&lt;=F246,F248&lt;=F247,F249&lt;=F246,F250&lt;=F246,F251=(F247+F249),F251=(F252+F253+F254+F255+F256+F257+F258),F259&lt;=F251,F260&lt;=F251,(F247+F249)&lt;=F246,F252&lt;=F251,F253&lt;=F251,F254&lt;=F251,F255&lt;=F251,F256&lt;=F251,F257&lt;=F251,F258&lt;=F251,F259&lt;=F250,F259&lt;=F251)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61" s="18" t="str">
        <f t="shared" ref="G261:AE261" si="94">IF(AND(G247&lt;=G246,G248&lt;=G247,G249&lt;=G246,G250&lt;=G246,G251=(G247+G249),G251=(G252+G253+G254+G255+G256+G257+G258),G259&lt;=G251,G260&lt;=G251,(G247+G249)&lt;=G246,G252&lt;=G251,G253&lt;=G251,G254&lt;=G251,G255&lt;=G251,G256&lt;=G251,G257&lt;=G251,G258&lt;=G251,G259&lt;=G250,G259&lt;=G251)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61" s="18" t="str">
        <f t="shared" si="94"/>
        <v>проверка пройдена</v>
      </c>
      <c r="I261" s="18" t="str">
        <f t="shared" si="94"/>
        <v>проверка пройдена</v>
      </c>
      <c r="J261" s="18" t="str">
        <f t="shared" si="94"/>
        <v>проверка пройдена</v>
      </c>
      <c r="K261" s="18" t="str">
        <f t="shared" si="94"/>
        <v>проверка пройдена</v>
      </c>
      <c r="L261" s="18" t="str">
        <f t="shared" si="94"/>
        <v>проверка пройдена</v>
      </c>
      <c r="M261" s="18" t="str">
        <f t="shared" si="94"/>
        <v>проверка пройдена</v>
      </c>
      <c r="N261" s="18" t="str">
        <f t="shared" si="94"/>
        <v>проверка пройдена</v>
      </c>
      <c r="O261" s="18" t="str">
        <f t="shared" si="94"/>
        <v>проверка пройдена</v>
      </c>
      <c r="P261" s="18" t="str">
        <f t="shared" si="94"/>
        <v>проверка пройдена</v>
      </c>
      <c r="Q261" s="18" t="str">
        <f t="shared" si="94"/>
        <v>проверка пройдена</v>
      </c>
      <c r="R261" s="18" t="str">
        <f t="shared" si="94"/>
        <v>проверка пройдена</v>
      </c>
      <c r="S261" s="18" t="str">
        <f t="shared" si="94"/>
        <v>проверка пройдена</v>
      </c>
      <c r="T261" s="18" t="str">
        <f t="shared" si="94"/>
        <v>проверка пройдена</v>
      </c>
      <c r="U261" s="18" t="str">
        <f t="shared" si="94"/>
        <v>проверка пройдена</v>
      </c>
      <c r="V261" s="18" t="str">
        <f t="shared" si="94"/>
        <v>проверка пройдена</v>
      </c>
      <c r="W261" s="18" t="str">
        <f t="shared" si="94"/>
        <v>проверка пройдена</v>
      </c>
      <c r="X261" s="18" t="str">
        <f t="shared" si="94"/>
        <v>проверка пройдена</v>
      </c>
      <c r="Y261" s="18" t="str">
        <f t="shared" si="94"/>
        <v>проверка пройдена</v>
      </c>
      <c r="Z261" s="18" t="str">
        <f t="shared" si="94"/>
        <v>проверка пройдена</v>
      </c>
      <c r="AA261" s="18" t="str">
        <f t="shared" si="94"/>
        <v>проверка пройдена</v>
      </c>
      <c r="AB261" s="18" t="str">
        <f t="shared" si="94"/>
        <v>проверка пройдена</v>
      </c>
      <c r="AC261" s="18" t="str">
        <f t="shared" si="94"/>
        <v>проверка пройдена</v>
      </c>
      <c r="AD261" s="18" t="str">
        <f t="shared" si="94"/>
        <v>проверка пройдена</v>
      </c>
      <c r="AE261" s="18" t="str">
        <f t="shared" si="94"/>
        <v>проверка пройдена</v>
      </c>
      <c r="AF261" s="37"/>
      <c r="AG261" s="33"/>
      <c r="AH261" s="33"/>
      <c r="AI261" s="19"/>
    </row>
    <row r="262" spans="1:35" s="3" customFormat="1" ht="35.25" customHeight="1" x14ac:dyDescent="0.25">
      <c r="A262" s="36" t="s">
        <v>793</v>
      </c>
      <c r="B262" s="34" t="s">
        <v>37</v>
      </c>
      <c r="C262" s="35" t="s">
        <v>646</v>
      </c>
      <c r="D262" s="10" t="s">
        <v>9</v>
      </c>
      <c r="E262" s="11" t="s">
        <v>134</v>
      </c>
      <c r="F262" s="12">
        <v>18</v>
      </c>
      <c r="G262" s="12">
        <v>9</v>
      </c>
      <c r="H262" s="12">
        <v>9</v>
      </c>
      <c r="I262" s="12">
        <v>3</v>
      </c>
      <c r="J262" s="12">
        <v>1</v>
      </c>
      <c r="K262" s="12">
        <v>3</v>
      </c>
      <c r="L262" s="12">
        <v>3</v>
      </c>
      <c r="M262" s="12">
        <v>0</v>
      </c>
      <c r="N262" s="12">
        <v>0</v>
      </c>
      <c r="O262" s="12">
        <v>0</v>
      </c>
      <c r="P262" s="12">
        <v>1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1</v>
      </c>
      <c r="AD262" s="12">
        <v>0</v>
      </c>
      <c r="AE262" s="12">
        <v>0</v>
      </c>
      <c r="AF262" s="37" t="s">
        <v>794</v>
      </c>
      <c r="AG262" s="33" t="str">
        <f>IF(F262=G262+J262+K262+L262+M262+N262+O262+P262+Q262+R262+S262+T262+U262+V262+W262+X262+Y262+Z262+AA262+AB262+AC262+AD262+AE262,"проверка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62" s="33" t="str">
        <f>IF(OR(H262&gt;G262,I262&gt;G262),"ВНИМАНИЕ! В гр.09 и/или 10 не может стоять значение большее, чем в гр.08","проверка пройдена")</f>
        <v>проверка пройдена</v>
      </c>
      <c r="AI262" s="19" t="str">
        <f>IF(C262=VLOOKUP(C262,'Списки (не редактирутся)'!A:A,1,0),"проверка пройдена","проверьте или заполните графу 02")</f>
        <v>проверка пройдена</v>
      </c>
    </row>
    <row r="263" spans="1:35" s="3" customFormat="1" ht="35.25" customHeight="1" x14ac:dyDescent="0.25">
      <c r="A263" s="36" t="s">
        <v>793</v>
      </c>
      <c r="B263" s="34" t="s">
        <v>37</v>
      </c>
      <c r="C263" s="35" t="s">
        <v>646</v>
      </c>
      <c r="D263" s="10" t="s">
        <v>10</v>
      </c>
      <c r="E263" s="13" t="s">
        <v>135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37" t="s">
        <v>794</v>
      </c>
      <c r="AG263" s="33" t="str">
        <f t="shared" ref="AG263:AG266" si="95">IF(F263=G263+J263+K263+L263+M263+N263+O263+P263+Q263+R263+S263+T263+U263+V263+W263+X263+Y263+Z263+AA263+AB263+AC263+AD263+AE263,"проверка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63" s="33" t="str">
        <f t="shared" ref="AH263:AH276" si="96">IF(OR(H263&gt;G263,I263&gt;G263),"ВНИМАНИЕ! В гр.09 и/или 10 не может стоять значение большее, чем в гр.08","проверка пройдена")</f>
        <v>проверка пройдена</v>
      </c>
      <c r="AI263" s="19" t="str">
        <f>IF(C263=VLOOKUP(C263,'Списки (не редактирутся)'!A:A,1,0),"проверка пройдена","проверьте или заполните графу 02")</f>
        <v>проверка пройдена</v>
      </c>
    </row>
    <row r="264" spans="1:35" s="3" customFormat="1" ht="35.25" customHeight="1" x14ac:dyDescent="0.25">
      <c r="A264" s="36" t="s">
        <v>793</v>
      </c>
      <c r="B264" s="34" t="s">
        <v>37</v>
      </c>
      <c r="C264" s="35" t="s">
        <v>646</v>
      </c>
      <c r="D264" s="10" t="s">
        <v>11</v>
      </c>
      <c r="E264" s="13" t="s">
        <v>136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37" t="s">
        <v>794</v>
      </c>
      <c r="AG264" s="33" t="str">
        <f t="shared" si="95"/>
        <v>проверка пройдена</v>
      </c>
      <c r="AH264" s="33" t="str">
        <f t="shared" si="96"/>
        <v>проверка пройдена</v>
      </c>
      <c r="AI264" s="19" t="str">
        <f>IF(C264=VLOOKUP(C264,'Списки (не редактирутся)'!A:A,1,0),"проверка пройдена","проверьте или заполните графу 02")</f>
        <v>проверка пройдена</v>
      </c>
    </row>
    <row r="265" spans="1:35" s="3" customFormat="1" ht="36.75" customHeight="1" x14ac:dyDescent="0.25">
      <c r="A265" s="36" t="s">
        <v>793</v>
      </c>
      <c r="B265" s="34" t="s">
        <v>37</v>
      </c>
      <c r="C265" s="35" t="s">
        <v>646</v>
      </c>
      <c r="D265" s="10" t="s">
        <v>12</v>
      </c>
      <c r="E265" s="13" t="s">
        <v>14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37" t="s">
        <v>794</v>
      </c>
      <c r="AG265" s="33" t="str">
        <f t="shared" si="95"/>
        <v>проверка пройдена</v>
      </c>
      <c r="AH265" s="33" t="str">
        <f t="shared" si="96"/>
        <v>проверка пройдена</v>
      </c>
      <c r="AI265" s="19" t="str">
        <f>IF(C265=VLOOKUP(C265,'Списки (не редактирутся)'!A:A,1,0),"проверка пройдена","проверьте или заполните графу 02")</f>
        <v>проверка пройдена</v>
      </c>
    </row>
    <row r="266" spans="1:35" s="3" customFormat="1" ht="27" customHeight="1" x14ac:dyDescent="0.25">
      <c r="A266" s="36" t="s">
        <v>793</v>
      </c>
      <c r="B266" s="34" t="s">
        <v>37</v>
      </c>
      <c r="C266" s="35" t="s">
        <v>646</v>
      </c>
      <c r="D266" s="10" t="s">
        <v>13</v>
      </c>
      <c r="E266" s="13" t="s">
        <v>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37" t="s">
        <v>794</v>
      </c>
      <c r="AG266" s="33" t="str">
        <f t="shared" si="95"/>
        <v>проверка пройдена</v>
      </c>
      <c r="AH266" s="33" t="str">
        <f t="shared" si="96"/>
        <v>проверка пройдена</v>
      </c>
      <c r="AI266" s="19" t="str">
        <f>IF(C266=VLOOKUP(C266,'Списки (не редактирутся)'!A:A,1,0),"проверка пройдена","проверьте или заполните графу 02")</f>
        <v>проверка пройдена</v>
      </c>
    </row>
    <row r="267" spans="1:35" s="3" customFormat="1" ht="81" customHeight="1" x14ac:dyDescent="0.25">
      <c r="A267" s="36" t="s">
        <v>793</v>
      </c>
      <c r="B267" s="34" t="s">
        <v>37</v>
      </c>
      <c r="C267" s="35" t="s">
        <v>646</v>
      </c>
      <c r="D267" s="9" t="s">
        <v>105</v>
      </c>
      <c r="E267" s="14" t="s">
        <v>172</v>
      </c>
      <c r="F267" s="12">
        <f>F263+F265</f>
        <v>0</v>
      </c>
      <c r="G267" s="12">
        <f t="shared" ref="G267:AE267" si="97">G263+G265</f>
        <v>0</v>
      </c>
      <c r="H267" s="12">
        <f t="shared" si="97"/>
        <v>0</v>
      </c>
      <c r="I267" s="12">
        <f t="shared" si="97"/>
        <v>0</v>
      </c>
      <c r="J267" s="12">
        <f t="shared" si="97"/>
        <v>0</v>
      </c>
      <c r="K267" s="12">
        <f t="shared" si="97"/>
        <v>0</v>
      </c>
      <c r="L267" s="12">
        <f t="shared" si="97"/>
        <v>0</v>
      </c>
      <c r="M267" s="12">
        <f t="shared" si="97"/>
        <v>0</v>
      </c>
      <c r="N267" s="12">
        <f t="shared" si="97"/>
        <v>0</v>
      </c>
      <c r="O267" s="12">
        <f t="shared" si="97"/>
        <v>0</v>
      </c>
      <c r="P267" s="12">
        <f t="shared" si="97"/>
        <v>0</v>
      </c>
      <c r="Q267" s="12">
        <f t="shared" si="97"/>
        <v>0</v>
      </c>
      <c r="R267" s="12">
        <f t="shared" si="97"/>
        <v>0</v>
      </c>
      <c r="S267" s="12">
        <f t="shared" si="97"/>
        <v>0</v>
      </c>
      <c r="T267" s="12">
        <f t="shared" si="97"/>
        <v>0</v>
      </c>
      <c r="U267" s="12">
        <f t="shared" si="97"/>
        <v>0</v>
      </c>
      <c r="V267" s="12">
        <f t="shared" si="97"/>
        <v>0</v>
      </c>
      <c r="W267" s="12">
        <f t="shared" si="97"/>
        <v>0</v>
      </c>
      <c r="X267" s="12">
        <f t="shared" si="97"/>
        <v>0</v>
      </c>
      <c r="Y267" s="12">
        <f t="shared" si="97"/>
        <v>0</v>
      </c>
      <c r="Z267" s="12">
        <f t="shared" si="97"/>
        <v>0</v>
      </c>
      <c r="AA267" s="12">
        <f t="shared" si="97"/>
        <v>0</v>
      </c>
      <c r="AB267" s="12">
        <f t="shared" si="97"/>
        <v>0</v>
      </c>
      <c r="AC267" s="12">
        <f t="shared" si="97"/>
        <v>0</v>
      </c>
      <c r="AD267" s="12">
        <f t="shared" si="97"/>
        <v>0</v>
      </c>
      <c r="AE267" s="12">
        <f t="shared" si="97"/>
        <v>0</v>
      </c>
      <c r="AF267" s="37" t="s">
        <v>794</v>
      </c>
      <c r="AG267" s="33" t="str">
        <f>IF(F267=G267+J267+K267+L267+M267+N267+O267+P267+Q267+R267+S267+T267+U267+V267+W267+X267+Y267+Z267+AA267+AB267+AC267+AD267+AE267,"проверка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67" s="33" t="str">
        <f t="shared" si="96"/>
        <v>проверка пройдена</v>
      </c>
      <c r="AI267" s="19" t="str">
        <f>IF(C267=VLOOKUP(C267,'Списки (не редактирутся)'!A:A,1,0),"проверка пройдена","проверьте или заполните графу 02")</f>
        <v>проверка пройдена</v>
      </c>
    </row>
    <row r="268" spans="1:35" ht="87" customHeight="1" x14ac:dyDescent="0.3">
      <c r="A268" s="36" t="s">
        <v>793</v>
      </c>
      <c r="B268" s="34" t="s">
        <v>37</v>
      </c>
      <c r="C268" s="35" t="s">
        <v>646</v>
      </c>
      <c r="D268" s="9" t="s">
        <v>106</v>
      </c>
      <c r="E268" s="14" t="s">
        <v>169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37" t="s">
        <v>794</v>
      </c>
      <c r="AG268" s="33" t="str">
        <f>IF(F268=G268+J268+K268+L268+M268+N268+O268+P268+Q268+R268+S268+T268+U268+V268+W268+X268+Y268+Z268+AA268+AB268+AC268+AD268+AE268,"проверка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68" s="33" t="str">
        <f t="shared" si="96"/>
        <v>проверка пройдена</v>
      </c>
      <c r="AI268" s="19" t="str">
        <f>IF(C268=VLOOKUP(C268,'Списки (не редактирутся)'!A:A,1,0),"проверка пройдена","проверьте или заполните графу 02")</f>
        <v>проверка пройдена</v>
      </c>
    </row>
    <row r="269" spans="1:35" ht="78.75" x14ac:dyDescent="0.3">
      <c r="A269" s="36" t="s">
        <v>793</v>
      </c>
      <c r="B269" s="34" t="s">
        <v>37</v>
      </c>
      <c r="C269" s="35" t="s">
        <v>646</v>
      </c>
      <c r="D269" s="9" t="s">
        <v>107</v>
      </c>
      <c r="E269" s="14" t="s">
        <v>167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37" t="s">
        <v>794</v>
      </c>
      <c r="AG269" s="33" t="str">
        <f t="shared" ref="AG269:AG271" si="98">IF(F269=G269+J269+K269+L269+M269+N269+O269+P269+Q269+R269+S269+T269+U269+V269+W269+X269+Y269+Z269+AA269+AB269+AC269+AD269+AE269,"проверка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69" s="33" t="str">
        <f t="shared" si="96"/>
        <v>проверка пройдена</v>
      </c>
      <c r="AI269" s="19" t="str">
        <f>IF(C269=VLOOKUP(C269,'Списки (не редактирутся)'!A:A,1,0),"проверка пройдена","проверьте или заполните графу 02")</f>
        <v>проверка пройдена</v>
      </c>
    </row>
    <row r="270" spans="1:35" ht="78.75" x14ac:dyDescent="0.3">
      <c r="A270" s="36" t="s">
        <v>793</v>
      </c>
      <c r="B270" s="34" t="s">
        <v>37</v>
      </c>
      <c r="C270" s="35" t="s">
        <v>646</v>
      </c>
      <c r="D270" s="9" t="s">
        <v>108</v>
      </c>
      <c r="E270" s="14" t="s">
        <v>168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37" t="s">
        <v>794</v>
      </c>
      <c r="AG270" s="33" t="str">
        <f t="shared" si="98"/>
        <v>проверка пройдена</v>
      </c>
      <c r="AH270" s="33" t="str">
        <f t="shared" si="96"/>
        <v>проверка пройдена</v>
      </c>
      <c r="AI270" s="19" t="str">
        <f>IF(C270=VLOOKUP(C270,'Списки (не редактирутся)'!A:A,1,0),"проверка пройдена","проверьте или заполните графу 02")</f>
        <v>проверка пройдена</v>
      </c>
    </row>
    <row r="271" spans="1:35" ht="45" customHeight="1" x14ac:dyDescent="0.3">
      <c r="A271" s="36" t="s">
        <v>793</v>
      </c>
      <c r="B271" s="34" t="s">
        <v>37</v>
      </c>
      <c r="C271" s="35" t="s">
        <v>646</v>
      </c>
      <c r="D271" s="9" t="s">
        <v>109</v>
      </c>
      <c r="E271" s="14" t="s">
        <v>173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37" t="s">
        <v>794</v>
      </c>
      <c r="AG271" s="33" t="str">
        <f t="shared" si="98"/>
        <v>проверка пройдена</v>
      </c>
      <c r="AH271" s="33" t="str">
        <f t="shared" si="96"/>
        <v>проверка пройдена</v>
      </c>
      <c r="AI271" s="19" t="str">
        <f>IF(C271=VLOOKUP(C271,'Списки (не редактирутся)'!A:A,1,0),"проверка пройдена","проверьте или заполните графу 02")</f>
        <v>проверка пройдена</v>
      </c>
    </row>
    <row r="272" spans="1:35" ht="21.6" customHeight="1" x14ac:dyDescent="0.3">
      <c r="A272" s="36" t="s">
        <v>793</v>
      </c>
      <c r="B272" s="34" t="s">
        <v>37</v>
      </c>
      <c r="C272" s="35" t="s">
        <v>646</v>
      </c>
      <c r="D272" s="9" t="s">
        <v>110</v>
      </c>
      <c r="E272" s="14" t="s">
        <v>174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37" t="s">
        <v>794</v>
      </c>
      <c r="AG272" s="33" t="str">
        <f>IF(F272=G272+J272+K272+L272+M272+N272+O272+P272+Q272+R272+S272+T272+U272+V272+W272+X272+Y272+Z272+AA272+AB272+AC272+AD272+AE272,"проверка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2" s="33" t="str">
        <f t="shared" si="96"/>
        <v>проверка пройдена</v>
      </c>
      <c r="AI272" s="19" t="str">
        <f>IF(C272=VLOOKUP(C272,'Списки (не редактирутся)'!A:A,1,0),"проверка пройдена","проверьте или заполните графу 02")</f>
        <v>проверка пройдена</v>
      </c>
    </row>
    <row r="273" spans="1:35" ht="78.75" x14ac:dyDescent="0.3">
      <c r="A273" s="36" t="s">
        <v>793</v>
      </c>
      <c r="B273" s="34" t="s">
        <v>37</v>
      </c>
      <c r="C273" s="35" t="s">
        <v>646</v>
      </c>
      <c r="D273" s="9" t="s">
        <v>111</v>
      </c>
      <c r="E273" s="14" t="s">
        <v>175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37" t="s">
        <v>794</v>
      </c>
      <c r="AG273" s="33" t="str">
        <f t="shared" ref="AG273:AG276" si="99">IF(F273=G273+J273+K273+L273+M273+N273+O273+P273+Q273+R273+S273+T273+U273+V273+W273+X273+Y273+Z273+AA273+AB273+AC273+AD273+AE273,"проверка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3" s="33" t="str">
        <f t="shared" si="96"/>
        <v>проверка пройдена</v>
      </c>
      <c r="AI273" s="19" t="str">
        <f>IF(C273=VLOOKUP(C273,'Списки (не редактирутся)'!A:A,1,0),"проверка пройдена","проверьте или заполните графу 02")</f>
        <v>проверка пройдена</v>
      </c>
    </row>
    <row r="274" spans="1:35" ht="37.5" customHeight="1" x14ac:dyDescent="0.3">
      <c r="A274" s="36" t="s">
        <v>793</v>
      </c>
      <c r="B274" s="34" t="s">
        <v>37</v>
      </c>
      <c r="C274" s="35" t="s">
        <v>646</v>
      </c>
      <c r="D274" s="9" t="s">
        <v>112</v>
      </c>
      <c r="E274" s="14" t="s">
        <v>176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37" t="s">
        <v>794</v>
      </c>
      <c r="AG274" s="33" t="str">
        <f t="shared" si="99"/>
        <v>проверка пройдена</v>
      </c>
      <c r="AH274" s="33" t="str">
        <f t="shared" si="96"/>
        <v>проверка пройдена</v>
      </c>
      <c r="AI274" s="19" t="str">
        <f>IF(C274=VLOOKUP(C274,'Списки (не редактирутся)'!A:A,1,0),"проверка пройдена","проверьте или заполните графу 02")</f>
        <v>проверка пройдена</v>
      </c>
    </row>
    <row r="275" spans="1:35" ht="78.75" x14ac:dyDescent="0.3">
      <c r="A275" s="36" t="s">
        <v>793</v>
      </c>
      <c r="B275" s="34" t="s">
        <v>37</v>
      </c>
      <c r="C275" s="35" t="s">
        <v>646</v>
      </c>
      <c r="D275" s="9" t="s">
        <v>113</v>
      </c>
      <c r="E275" s="15" t="s">
        <v>170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37" t="s">
        <v>794</v>
      </c>
      <c r="AG275" s="33" t="str">
        <f t="shared" si="99"/>
        <v>проверка пройдена</v>
      </c>
      <c r="AH275" s="33" t="str">
        <f t="shared" si="96"/>
        <v>проверка пройдена</v>
      </c>
      <c r="AI275" s="19" t="str">
        <f>IF(C275=VLOOKUP(C275,'Списки (не редактирутся)'!A:A,1,0),"проверка пройдена","проверьте или заполните графу 02")</f>
        <v>проверка пройдена</v>
      </c>
    </row>
    <row r="276" spans="1:35" ht="78.75" x14ac:dyDescent="0.3">
      <c r="A276" s="36" t="s">
        <v>793</v>
      </c>
      <c r="B276" s="34" t="s">
        <v>37</v>
      </c>
      <c r="C276" s="35" t="s">
        <v>646</v>
      </c>
      <c r="D276" s="9" t="s">
        <v>114</v>
      </c>
      <c r="E276" s="15" t="s">
        <v>171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37" t="s">
        <v>794</v>
      </c>
      <c r="AG276" s="33" t="str">
        <f t="shared" si="99"/>
        <v>проверка пройдена</v>
      </c>
      <c r="AH276" s="33" t="str">
        <f t="shared" si="96"/>
        <v>проверка пройдена</v>
      </c>
      <c r="AI276" s="19" t="str">
        <f>IF(C276=VLOOKUP(C276,'Списки (не редактирутся)'!A:A,1,0),"проверка пройдена","проверьте или заполните графу 02")</f>
        <v>проверка пройдена</v>
      </c>
    </row>
    <row r="277" spans="1:35" ht="105.75" customHeight="1" x14ac:dyDescent="0.3">
      <c r="A277" s="36" t="s">
        <v>793</v>
      </c>
      <c r="B277" s="34" t="s">
        <v>37</v>
      </c>
      <c r="C277" s="35" t="s">
        <v>646</v>
      </c>
      <c r="D277" s="16" t="s">
        <v>115</v>
      </c>
      <c r="E277" s="17" t="s">
        <v>779</v>
      </c>
      <c r="F277" s="18" t="str">
        <f>IF(AND(F263&lt;=F262,F264&lt;=F263,F265&lt;=F262,F266&lt;=F262,F267=(F263+F265),F267=(F268+F269+F270+F271+F272+F273+F274),F275&lt;=F267,F276&lt;=F267,(F263+F265)&lt;=F262,F268&lt;=F267,F269&lt;=F267,F270&lt;=F267,F271&lt;=F267,F272&lt;=F267,F273&lt;=F267,F274&lt;=F267,F275&lt;=F266,F275&lt;=F267)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77" s="18" t="str">
        <f t="shared" ref="G277:AE277" si="100">IF(AND(G263&lt;=G262,G264&lt;=G263,G265&lt;=G262,G266&lt;=G262,G267=(G263+G265),G267=(G268+G269+G270+G271+G272+G273+G274),G275&lt;=G267,G276&lt;=G267,(G263+G265)&lt;=G262,G268&lt;=G267,G269&lt;=G267,G270&lt;=G267,G271&lt;=G267,G272&lt;=G267,G273&lt;=G267,G274&lt;=G267,G275&lt;=G266,G275&lt;=G267)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77" s="18" t="str">
        <f t="shared" si="100"/>
        <v>проверка пройдена</v>
      </c>
      <c r="I277" s="18" t="str">
        <f t="shared" si="100"/>
        <v>проверка пройдена</v>
      </c>
      <c r="J277" s="18" t="str">
        <f t="shared" si="100"/>
        <v>проверка пройдена</v>
      </c>
      <c r="K277" s="18" t="str">
        <f t="shared" si="100"/>
        <v>проверка пройдена</v>
      </c>
      <c r="L277" s="18" t="str">
        <f t="shared" si="100"/>
        <v>проверка пройдена</v>
      </c>
      <c r="M277" s="18" t="str">
        <f t="shared" si="100"/>
        <v>проверка пройдена</v>
      </c>
      <c r="N277" s="18" t="str">
        <f t="shared" si="100"/>
        <v>проверка пройдена</v>
      </c>
      <c r="O277" s="18" t="str">
        <f t="shared" si="100"/>
        <v>проверка пройдена</v>
      </c>
      <c r="P277" s="18" t="str">
        <f t="shared" si="100"/>
        <v>проверка пройдена</v>
      </c>
      <c r="Q277" s="18" t="str">
        <f t="shared" si="100"/>
        <v>проверка пройдена</v>
      </c>
      <c r="R277" s="18" t="str">
        <f t="shared" si="100"/>
        <v>проверка пройдена</v>
      </c>
      <c r="S277" s="18" t="str">
        <f t="shared" si="100"/>
        <v>проверка пройдена</v>
      </c>
      <c r="T277" s="18" t="str">
        <f t="shared" si="100"/>
        <v>проверка пройдена</v>
      </c>
      <c r="U277" s="18" t="str">
        <f t="shared" si="100"/>
        <v>проверка пройдена</v>
      </c>
      <c r="V277" s="18" t="str">
        <f t="shared" si="100"/>
        <v>проверка пройдена</v>
      </c>
      <c r="W277" s="18" t="str">
        <f t="shared" si="100"/>
        <v>проверка пройдена</v>
      </c>
      <c r="X277" s="18" t="str">
        <f t="shared" si="100"/>
        <v>проверка пройдена</v>
      </c>
      <c r="Y277" s="18" t="str">
        <f t="shared" si="100"/>
        <v>проверка пройдена</v>
      </c>
      <c r="Z277" s="18" t="str">
        <f t="shared" si="100"/>
        <v>проверка пройдена</v>
      </c>
      <c r="AA277" s="18" t="str">
        <f t="shared" si="100"/>
        <v>проверка пройдена</v>
      </c>
      <c r="AB277" s="18" t="str">
        <f t="shared" si="100"/>
        <v>проверка пройдена</v>
      </c>
      <c r="AC277" s="18" t="str">
        <f t="shared" si="100"/>
        <v>проверка пройдена</v>
      </c>
      <c r="AD277" s="18" t="str">
        <f t="shared" si="100"/>
        <v>проверка пройдена</v>
      </c>
      <c r="AE277" s="18" t="str">
        <f t="shared" si="100"/>
        <v>проверка пройдена</v>
      </c>
      <c r="AF277" s="37"/>
      <c r="AG277" s="33"/>
      <c r="AH277" s="33"/>
      <c r="AI277" s="19"/>
    </row>
    <row r="278" spans="1:35" s="3" customFormat="1" ht="35.25" customHeight="1" x14ac:dyDescent="0.25">
      <c r="A278" s="36" t="s">
        <v>793</v>
      </c>
      <c r="B278" s="34" t="s">
        <v>37</v>
      </c>
      <c r="C278" s="35" t="s">
        <v>648</v>
      </c>
      <c r="D278" s="10" t="s">
        <v>9</v>
      </c>
      <c r="E278" s="11" t="s">
        <v>134</v>
      </c>
      <c r="F278" s="12">
        <v>53</v>
      </c>
      <c r="G278" s="12">
        <v>25</v>
      </c>
      <c r="H278" s="12">
        <v>16</v>
      </c>
      <c r="I278" s="12">
        <v>7</v>
      </c>
      <c r="J278" s="12">
        <v>0</v>
      </c>
      <c r="K278" s="12">
        <v>1</v>
      </c>
      <c r="L278" s="12">
        <v>4</v>
      </c>
      <c r="M278" s="12">
        <v>2</v>
      </c>
      <c r="N278" s="12">
        <v>2</v>
      </c>
      <c r="O278" s="12">
        <v>2</v>
      </c>
      <c r="P278" s="12">
        <v>12</v>
      </c>
      <c r="Q278" s="12">
        <v>0</v>
      </c>
      <c r="R278" s="12">
        <v>0</v>
      </c>
      <c r="S278" s="12">
        <v>0</v>
      </c>
      <c r="T278" s="12">
        <v>1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4</v>
      </c>
      <c r="AD278" s="12">
        <v>0</v>
      </c>
      <c r="AE278" s="12">
        <v>0</v>
      </c>
      <c r="AF278" s="37" t="s">
        <v>794</v>
      </c>
      <c r="AG278" s="33" t="str">
        <f>IF(F278=G278+J278+K278+L278+M278+N278+O278+P278+Q278+R278+S278+T278+U278+V278+W278+X278+Y278+Z278+AA278+AB278+AC278+AD278+AE278,"проверка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8" s="33" t="str">
        <f>IF(OR(H278&gt;G278,I278&gt;G278),"ВНИМАНИЕ! В гр.09 и/или 10 не может стоять значение большее, чем в гр.08","проверка пройдена")</f>
        <v>проверка пройдена</v>
      </c>
      <c r="AI278" s="19" t="str">
        <f>IF(C278=VLOOKUP(C278,'Списки (не редактирутся)'!A:A,1,0),"проверка пройдена","проверьте или заполните графу 02")</f>
        <v>проверка пройдена</v>
      </c>
    </row>
    <row r="279" spans="1:35" s="3" customFormat="1" ht="35.25" customHeight="1" x14ac:dyDescent="0.25">
      <c r="A279" s="36" t="s">
        <v>793</v>
      </c>
      <c r="B279" s="34" t="s">
        <v>37</v>
      </c>
      <c r="C279" s="35" t="s">
        <v>648</v>
      </c>
      <c r="D279" s="10" t="s">
        <v>10</v>
      </c>
      <c r="E279" s="13" t="s">
        <v>135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37" t="s">
        <v>794</v>
      </c>
      <c r="AG279" s="33" t="str">
        <f t="shared" ref="AG279:AG282" si="101">IF(F279=G279+J279+K279+L279+M279+N279+O279+P279+Q279+R279+S279+T279+U279+V279+W279+X279+Y279+Z279+AA279+AB279+AC279+AD279+AE279,"проверка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9" s="33" t="str">
        <f t="shared" ref="AH279:AH292" si="102">IF(OR(H279&gt;G279,I279&gt;G279),"ВНИМАНИЕ! В гр.09 и/или 10 не может стоять значение большее, чем в гр.08","проверка пройдена")</f>
        <v>проверка пройдена</v>
      </c>
      <c r="AI279" s="19" t="str">
        <f>IF(C279=VLOOKUP(C279,'Списки (не редактирутся)'!A:A,1,0),"проверка пройдена","проверьте или заполните графу 02")</f>
        <v>проверка пройдена</v>
      </c>
    </row>
    <row r="280" spans="1:35" s="3" customFormat="1" ht="35.25" customHeight="1" x14ac:dyDescent="0.25">
      <c r="A280" s="36" t="s">
        <v>793</v>
      </c>
      <c r="B280" s="34" t="s">
        <v>37</v>
      </c>
      <c r="C280" s="35" t="s">
        <v>648</v>
      </c>
      <c r="D280" s="10" t="s">
        <v>11</v>
      </c>
      <c r="E280" s="13" t="s">
        <v>136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37" t="s">
        <v>794</v>
      </c>
      <c r="AG280" s="33" t="str">
        <f t="shared" si="101"/>
        <v>проверка пройдена</v>
      </c>
      <c r="AH280" s="33" t="str">
        <f t="shared" si="102"/>
        <v>проверка пройдена</v>
      </c>
      <c r="AI280" s="19" t="str">
        <f>IF(C280=VLOOKUP(C280,'Списки (не редактирутся)'!A:A,1,0),"проверка пройдена","проверьте или заполните графу 02")</f>
        <v>проверка пройдена</v>
      </c>
    </row>
    <row r="281" spans="1:35" s="3" customFormat="1" ht="36.75" customHeight="1" x14ac:dyDescent="0.25">
      <c r="A281" s="36" t="s">
        <v>793</v>
      </c>
      <c r="B281" s="34" t="s">
        <v>37</v>
      </c>
      <c r="C281" s="35" t="s">
        <v>648</v>
      </c>
      <c r="D281" s="10" t="s">
        <v>12</v>
      </c>
      <c r="E281" s="13" t="s">
        <v>14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37" t="s">
        <v>794</v>
      </c>
      <c r="AG281" s="33" t="str">
        <f t="shared" si="101"/>
        <v>проверка пройдена</v>
      </c>
      <c r="AH281" s="33" t="str">
        <f t="shared" si="102"/>
        <v>проверка пройдена</v>
      </c>
      <c r="AI281" s="19" t="str">
        <f>IF(C281=VLOOKUP(C281,'Списки (не редактирутся)'!A:A,1,0),"проверка пройдена","проверьте или заполните графу 02")</f>
        <v>проверка пройдена</v>
      </c>
    </row>
    <row r="282" spans="1:35" s="3" customFormat="1" ht="27" customHeight="1" x14ac:dyDescent="0.25">
      <c r="A282" s="36" t="s">
        <v>793</v>
      </c>
      <c r="B282" s="34" t="s">
        <v>37</v>
      </c>
      <c r="C282" s="35" t="s">
        <v>648</v>
      </c>
      <c r="D282" s="10" t="s">
        <v>13</v>
      </c>
      <c r="E282" s="13" t="s">
        <v>17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37" t="s">
        <v>794</v>
      </c>
      <c r="AG282" s="33" t="str">
        <f t="shared" si="101"/>
        <v>проверка пройдена</v>
      </c>
      <c r="AH282" s="33" t="str">
        <f t="shared" si="102"/>
        <v>проверка пройдена</v>
      </c>
      <c r="AI282" s="19" t="str">
        <f>IF(C282=VLOOKUP(C282,'Списки (не редактирутся)'!A:A,1,0),"проверка пройдена","проверьте или заполните графу 02")</f>
        <v>проверка пройдена</v>
      </c>
    </row>
    <row r="283" spans="1:35" s="3" customFormat="1" ht="81" customHeight="1" x14ac:dyDescent="0.25">
      <c r="A283" s="36" t="s">
        <v>793</v>
      </c>
      <c r="B283" s="34" t="s">
        <v>37</v>
      </c>
      <c r="C283" s="35" t="s">
        <v>648</v>
      </c>
      <c r="D283" s="9" t="s">
        <v>105</v>
      </c>
      <c r="E283" s="14" t="s">
        <v>172</v>
      </c>
      <c r="F283" s="12">
        <f>F279+F281</f>
        <v>0</v>
      </c>
      <c r="G283" s="12">
        <f t="shared" ref="G283:AE283" si="103">G279+G281</f>
        <v>0</v>
      </c>
      <c r="H283" s="12">
        <f t="shared" si="103"/>
        <v>0</v>
      </c>
      <c r="I283" s="12">
        <f t="shared" si="103"/>
        <v>0</v>
      </c>
      <c r="J283" s="12">
        <f t="shared" si="103"/>
        <v>0</v>
      </c>
      <c r="K283" s="12">
        <f t="shared" si="103"/>
        <v>0</v>
      </c>
      <c r="L283" s="12">
        <f t="shared" si="103"/>
        <v>0</v>
      </c>
      <c r="M283" s="12">
        <f t="shared" si="103"/>
        <v>0</v>
      </c>
      <c r="N283" s="12">
        <f t="shared" si="103"/>
        <v>0</v>
      </c>
      <c r="O283" s="12">
        <f t="shared" si="103"/>
        <v>0</v>
      </c>
      <c r="P283" s="12">
        <f t="shared" si="103"/>
        <v>0</v>
      </c>
      <c r="Q283" s="12">
        <f t="shared" si="103"/>
        <v>0</v>
      </c>
      <c r="R283" s="12">
        <f t="shared" si="103"/>
        <v>0</v>
      </c>
      <c r="S283" s="12">
        <f t="shared" si="103"/>
        <v>0</v>
      </c>
      <c r="T283" s="12">
        <f t="shared" si="103"/>
        <v>0</v>
      </c>
      <c r="U283" s="12">
        <f t="shared" si="103"/>
        <v>0</v>
      </c>
      <c r="V283" s="12">
        <f t="shared" si="103"/>
        <v>0</v>
      </c>
      <c r="W283" s="12">
        <f t="shared" si="103"/>
        <v>0</v>
      </c>
      <c r="X283" s="12">
        <f t="shared" si="103"/>
        <v>0</v>
      </c>
      <c r="Y283" s="12">
        <f t="shared" si="103"/>
        <v>0</v>
      </c>
      <c r="Z283" s="12">
        <f t="shared" si="103"/>
        <v>0</v>
      </c>
      <c r="AA283" s="12">
        <f t="shared" si="103"/>
        <v>0</v>
      </c>
      <c r="AB283" s="12">
        <f t="shared" si="103"/>
        <v>0</v>
      </c>
      <c r="AC283" s="12">
        <f t="shared" si="103"/>
        <v>0</v>
      </c>
      <c r="AD283" s="12">
        <f t="shared" si="103"/>
        <v>0</v>
      </c>
      <c r="AE283" s="12">
        <f t="shared" si="103"/>
        <v>0</v>
      </c>
      <c r="AF283" s="37" t="s">
        <v>794</v>
      </c>
      <c r="AG283" s="33" t="str">
        <f>IF(F283=G283+J283+K283+L283+M283+N283+O283+P283+Q283+R283+S283+T283+U283+V283+W283+X283+Y283+Z283+AA283+AB283+AC283+AD283+AE283,"проверка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3" s="33" t="str">
        <f t="shared" si="102"/>
        <v>проверка пройдена</v>
      </c>
      <c r="AI283" s="19" t="str">
        <f>IF(C283=VLOOKUP(C283,'Списки (не редактирутся)'!A:A,1,0),"проверка пройдена","проверьте или заполните графу 02")</f>
        <v>проверка пройдена</v>
      </c>
    </row>
    <row r="284" spans="1:35" ht="87" customHeight="1" x14ac:dyDescent="0.3">
      <c r="A284" s="36" t="s">
        <v>793</v>
      </c>
      <c r="B284" s="34" t="s">
        <v>37</v>
      </c>
      <c r="C284" s="35" t="s">
        <v>648</v>
      </c>
      <c r="D284" s="9" t="s">
        <v>106</v>
      </c>
      <c r="E284" s="14" t="s">
        <v>169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37" t="s">
        <v>794</v>
      </c>
      <c r="AG284" s="33" t="str">
        <f>IF(F284=G284+J284+K284+L284+M284+N284+O284+P284+Q284+R284+S284+T284+U284+V284+W284+X284+Y284+Z284+AA284+AB284+AC284+AD284+AE284,"проверка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4" s="33" t="str">
        <f t="shared" si="102"/>
        <v>проверка пройдена</v>
      </c>
      <c r="AI284" s="19" t="str">
        <f>IF(C284=VLOOKUP(C284,'Списки (не редактирутся)'!A:A,1,0),"проверка пройдена","проверьте или заполните графу 02")</f>
        <v>проверка пройдена</v>
      </c>
    </row>
    <row r="285" spans="1:35" ht="78.75" x14ac:dyDescent="0.3">
      <c r="A285" s="36" t="s">
        <v>793</v>
      </c>
      <c r="B285" s="34" t="s">
        <v>37</v>
      </c>
      <c r="C285" s="35" t="s">
        <v>648</v>
      </c>
      <c r="D285" s="9" t="s">
        <v>107</v>
      </c>
      <c r="E285" s="14" t="s">
        <v>167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37" t="s">
        <v>794</v>
      </c>
      <c r="AG285" s="33" t="str">
        <f t="shared" ref="AG285:AG287" si="104">IF(F285=G285+J285+K285+L285+M285+N285+O285+P285+Q285+R285+S285+T285+U285+V285+W285+X285+Y285+Z285+AA285+AB285+AC285+AD285+AE285,"проверка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5" s="33" t="str">
        <f t="shared" si="102"/>
        <v>проверка пройдена</v>
      </c>
      <c r="AI285" s="19" t="str">
        <f>IF(C285=VLOOKUP(C285,'Списки (не редактирутся)'!A:A,1,0),"проверка пройдена","проверьте или заполните графу 02")</f>
        <v>проверка пройдена</v>
      </c>
    </row>
    <row r="286" spans="1:35" ht="78.75" x14ac:dyDescent="0.3">
      <c r="A286" s="36" t="s">
        <v>793</v>
      </c>
      <c r="B286" s="34" t="s">
        <v>37</v>
      </c>
      <c r="C286" s="35" t="s">
        <v>648</v>
      </c>
      <c r="D286" s="9" t="s">
        <v>108</v>
      </c>
      <c r="E286" s="14" t="s">
        <v>168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37" t="s">
        <v>794</v>
      </c>
      <c r="AG286" s="33" t="str">
        <f t="shared" si="104"/>
        <v>проверка пройдена</v>
      </c>
      <c r="AH286" s="33" t="str">
        <f t="shared" si="102"/>
        <v>проверка пройдена</v>
      </c>
      <c r="AI286" s="19" t="str">
        <f>IF(C286=VLOOKUP(C286,'Списки (не редактирутся)'!A:A,1,0),"проверка пройдена","проверьте или заполните графу 02")</f>
        <v>проверка пройдена</v>
      </c>
    </row>
    <row r="287" spans="1:35" ht="45" customHeight="1" x14ac:dyDescent="0.3">
      <c r="A287" s="36" t="s">
        <v>793</v>
      </c>
      <c r="B287" s="34" t="s">
        <v>37</v>
      </c>
      <c r="C287" s="35" t="s">
        <v>648</v>
      </c>
      <c r="D287" s="9" t="s">
        <v>109</v>
      </c>
      <c r="E287" s="14" t="s">
        <v>173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37" t="s">
        <v>794</v>
      </c>
      <c r="AG287" s="33" t="str">
        <f t="shared" si="104"/>
        <v>проверка пройдена</v>
      </c>
      <c r="AH287" s="33" t="str">
        <f t="shared" si="102"/>
        <v>проверка пройдена</v>
      </c>
      <c r="AI287" s="19" t="str">
        <f>IF(C287=VLOOKUP(C287,'Списки (не редактирутся)'!A:A,1,0),"проверка пройдена","проверьте или заполните графу 02")</f>
        <v>проверка пройдена</v>
      </c>
    </row>
    <row r="288" spans="1:35" ht="21.6" customHeight="1" x14ac:dyDescent="0.3">
      <c r="A288" s="36" t="s">
        <v>793</v>
      </c>
      <c r="B288" s="34" t="s">
        <v>37</v>
      </c>
      <c r="C288" s="35" t="s">
        <v>648</v>
      </c>
      <c r="D288" s="9" t="s">
        <v>110</v>
      </c>
      <c r="E288" s="14" t="s">
        <v>174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37" t="s">
        <v>794</v>
      </c>
      <c r="AG288" s="33" t="str">
        <f>IF(F288=G288+J288+K288+L288+M288+N288+O288+P288+Q288+R288+S288+T288+U288+V288+W288+X288+Y288+Z288+AA288+AB288+AC288+AD288+AE288,"проверка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8" s="33" t="str">
        <f t="shared" si="102"/>
        <v>проверка пройдена</v>
      </c>
      <c r="AI288" s="19" t="str">
        <f>IF(C288=VLOOKUP(C288,'Списки (не редактирутся)'!A:A,1,0),"проверка пройдена","проверьте или заполните графу 02")</f>
        <v>проверка пройдена</v>
      </c>
    </row>
    <row r="289" spans="1:35" ht="78.75" x14ac:dyDescent="0.3">
      <c r="A289" s="36" t="s">
        <v>793</v>
      </c>
      <c r="B289" s="34" t="s">
        <v>37</v>
      </c>
      <c r="C289" s="35" t="s">
        <v>648</v>
      </c>
      <c r="D289" s="9" t="s">
        <v>111</v>
      </c>
      <c r="E289" s="14" t="s">
        <v>175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37" t="s">
        <v>794</v>
      </c>
      <c r="AG289" s="33" t="str">
        <f t="shared" ref="AG289:AG292" si="105">IF(F289=G289+J289+K289+L289+M289+N289+O289+P289+Q289+R289+S289+T289+U289+V289+W289+X289+Y289+Z289+AA289+AB289+AC289+AD289+AE289,"проверка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9" s="33" t="str">
        <f t="shared" si="102"/>
        <v>проверка пройдена</v>
      </c>
      <c r="AI289" s="19" t="str">
        <f>IF(C289=VLOOKUP(C289,'Списки (не редактирутся)'!A:A,1,0),"проверка пройдена","проверьте или заполните графу 02")</f>
        <v>проверка пройдена</v>
      </c>
    </row>
    <row r="290" spans="1:35" ht="37.5" customHeight="1" x14ac:dyDescent="0.3">
      <c r="A290" s="36" t="s">
        <v>793</v>
      </c>
      <c r="B290" s="34" t="s">
        <v>37</v>
      </c>
      <c r="C290" s="35" t="s">
        <v>648</v>
      </c>
      <c r="D290" s="9" t="s">
        <v>112</v>
      </c>
      <c r="E290" s="14" t="s">
        <v>176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37" t="s">
        <v>794</v>
      </c>
      <c r="AG290" s="33" t="str">
        <f t="shared" si="105"/>
        <v>проверка пройдена</v>
      </c>
      <c r="AH290" s="33" t="str">
        <f t="shared" si="102"/>
        <v>проверка пройдена</v>
      </c>
      <c r="AI290" s="19" t="str">
        <f>IF(C290=VLOOKUP(C290,'Списки (не редактирутся)'!A:A,1,0),"проверка пройдена","проверьте или заполните графу 02")</f>
        <v>проверка пройдена</v>
      </c>
    </row>
    <row r="291" spans="1:35" ht="78.75" x14ac:dyDescent="0.3">
      <c r="A291" s="36" t="s">
        <v>793</v>
      </c>
      <c r="B291" s="34" t="s">
        <v>37</v>
      </c>
      <c r="C291" s="35" t="s">
        <v>648</v>
      </c>
      <c r="D291" s="9" t="s">
        <v>113</v>
      </c>
      <c r="E291" s="15" t="s">
        <v>170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37" t="s">
        <v>794</v>
      </c>
      <c r="AG291" s="33" t="str">
        <f t="shared" si="105"/>
        <v>проверка пройдена</v>
      </c>
      <c r="AH291" s="33" t="str">
        <f t="shared" si="102"/>
        <v>проверка пройдена</v>
      </c>
      <c r="AI291" s="19" t="str">
        <f>IF(C291=VLOOKUP(C291,'Списки (не редактирутся)'!A:A,1,0),"проверка пройдена","проверьте или заполните графу 02")</f>
        <v>проверка пройдена</v>
      </c>
    </row>
    <row r="292" spans="1:35" ht="78.75" x14ac:dyDescent="0.3">
      <c r="A292" s="36" t="s">
        <v>793</v>
      </c>
      <c r="B292" s="34" t="s">
        <v>37</v>
      </c>
      <c r="C292" s="35" t="s">
        <v>648</v>
      </c>
      <c r="D292" s="9" t="s">
        <v>114</v>
      </c>
      <c r="E292" s="15" t="s">
        <v>171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37" t="s">
        <v>794</v>
      </c>
      <c r="AG292" s="33" t="str">
        <f t="shared" si="105"/>
        <v>проверка пройдена</v>
      </c>
      <c r="AH292" s="33" t="str">
        <f t="shared" si="102"/>
        <v>проверка пройдена</v>
      </c>
      <c r="AI292" s="19" t="str">
        <f>IF(C292=VLOOKUP(C292,'Списки (не редактирутся)'!A:A,1,0),"проверка пройдена","проверьте или заполните графу 02")</f>
        <v>проверка пройдена</v>
      </c>
    </row>
    <row r="293" spans="1:35" ht="105.75" customHeight="1" x14ac:dyDescent="0.3">
      <c r="A293" s="36" t="s">
        <v>793</v>
      </c>
      <c r="B293" s="34" t="s">
        <v>37</v>
      </c>
      <c r="C293" s="35" t="s">
        <v>648</v>
      </c>
      <c r="D293" s="16" t="s">
        <v>115</v>
      </c>
      <c r="E293" s="17" t="s">
        <v>779</v>
      </c>
      <c r="F293" s="18" t="str">
        <f>IF(AND(F279&lt;=F278,F280&lt;=F279,F281&lt;=F278,F282&lt;=F278,F283=(F279+F281),F283=(F284+F285+F286+F287+F288+F289+F290),F291&lt;=F283,F292&lt;=F283,(F279+F281)&lt;=F278,F284&lt;=F283,F285&lt;=F283,F286&lt;=F283,F287&lt;=F283,F288&lt;=F283,F289&lt;=F283,F290&lt;=F283,F291&lt;=F282,F291&lt;=F283)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93" s="18" t="str">
        <f t="shared" ref="G293:AE293" si="106">IF(AND(G279&lt;=G278,G280&lt;=G279,G281&lt;=G278,G282&lt;=G278,G283=(G279+G281),G283=(G284+G285+G286+G287+G288+G289+G290),G291&lt;=G283,G292&lt;=G283,(G279+G281)&lt;=G278,G284&lt;=G283,G285&lt;=G283,G286&lt;=G283,G287&lt;=G283,G288&lt;=G283,G289&lt;=G283,G290&lt;=G283,G291&lt;=G282,G291&lt;=G283)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293" s="18" t="str">
        <f t="shared" si="106"/>
        <v>проверка пройдена</v>
      </c>
      <c r="I293" s="18" t="str">
        <f t="shared" si="106"/>
        <v>проверка пройдена</v>
      </c>
      <c r="J293" s="18" t="str">
        <f t="shared" si="106"/>
        <v>проверка пройдена</v>
      </c>
      <c r="K293" s="18" t="str">
        <f t="shared" si="106"/>
        <v>проверка пройдена</v>
      </c>
      <c r="L293" s="18" t="str">
        <f t="shared" si="106"/>
        <v>проверка пройдена</v>
      </c>
      <c r="M293" s="18" t="str">
        <f t="shared" si="106"/>
        <v>проверка пройдена</v>
      </c>
      <c r="N293" s="18" t="str">
        <f t="shared" si="106"/>
        <v>проверка пройдена</v>
      </c>
      <c r="O293" s="18" t="str">
        <f t="shared" si="106"/>
        <v>проверка пройдена</v>
      </c>
      <c r="P293" s="18" t="str">
        <f t="shared" si="106"/>
        <v>проверка пройдена</v>
      </c>
      <c r="Q293" s="18" t="str">
        <f t="shared" si="106"/>
        <v>проверка пройдена</v>
      </c>
      <c r="R293" s="18" t="str">
        <f t="shared" si="106"/>
        <v>проверка пройдена</v>
      </c>
      <c r="S293" s="18" t="str">
        <f t="shared" si="106"/>
        <v>проверка пройдена</v>
      </c>
      <c r="T293" s="18" t="str">
        <f t="shared" si="106"/>
        <v>проверка пройдена</v>
      </c>
      <c r="U293" s="18" t="str">
        <f t="shared" si="106"/>
        <v>проверка пройдена</v>
      </c>
      <c r="V293" s="18" t="str">
        <f t="shared" si="106"/>
        <v>проверка пройдена</v>
      </c>
      <c r="W293" s="18" t="str">
        <f t="shared" si="106"/>
        <v>проверка пройдена</v>
      </c>
      <c r="X293" s="18" t="str">
        <f t="shared" si="106"/>
        <v>проверка пройдена</v>
      </c>
      <c r="Y293" s="18" t="str">
        <f t="shared" si="106"/>
        <v>проверка пройдена</v>
      </c>
      <c r="Z293" s="18" t="str">
        <f t="shared" si="106"/>
        <v>проверка пройдена</v>
      </c>
      <c r="AA293" s="18" t="str">
        <f t="shared" si="106"/>
        <v>проверка пройдена</v>
      </c>
      <c r="AB293" s="18" t="str">
        <f t="shared" si="106"/>
        <v>проверка пройдена</v>
      </c>
      <c r="AC293" s="18" t="str">
        <f t="shared" si="106"/>
        <v>проверка пройдена</v>
      </c>
      <c r="AD293" s="18" t="str">
        <f t="shared" si="106"/>
        <v>проверка пройдена</v>
      </c>
      <c r="AE293" s="18" t="str">
        <f t="shared" si="106"/>
        <v>проверка пройдена</v>
      </c>
      <c r="AF293" s="37"/>
      <c r="AG293" s="33"/>
      <c r="AH293" s="33"/>
      <c r="AI293" s="19"/>
    </row>
    <row r="294" spans="1:35" s="3" customFormat="1" ht="35.25" customHeight="1" x14ac:dyDescent="0.25">
      <c r="A294" s="36" t="s">
        <v>793</v>
      </c>
      <c r="B294" s="34" t="s">
        <v>37</v>
      </c>
      <c r="C294" s="35" t="s">
        <v>657</v>
      </c>
      <c r="D294" s="10" t="s">
        <v>9</v>
      </c>
      <c r="E294" s="11" t="s">
        <v>134</v>
      </c>
      <c r="F294" s="12">
        <v>46</v>
      </c>
      <c r="G294" s="12">
        <v>6</v>
      </c>
      <c r="H294" s="12">
        <v>4</v>
      </c>
      <c r="I294" s="12">
        <v>6</v>
      </c>
      <c r="J294" s="12">
        <v>1</v>
      </c>
      <c r="K294" s="12">
        <v>8</v>
      </c>
      <c r="L294" s="12">
        <v>5</v>
      </c>
      <c r="M294" s="12">
        <v>18</v>
      </c>
      <c r="N294" s="12">
        <v>2</v>
      </c>
      <c r="O294" s="12">
        <v>3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3</v>
      </c>
      <c r="AD294" s="12">
        <v>0</v>
      </c>
      <c r="AE294" s="12">
        <v>0</v>
      </c>
      <c r="AF294" s="37" t="s">
        <v>794</v>
      </c>
      <c r="AG294" s="33" t="str">
        <f>IF(F294=G294+J294+K294+L294+M294+N294+O294+P294+Q294+R294+S294+T294+U294+V294+W294+X294+Y294+Z294+AA294+AB294+AC294+AD294+AE294,"проверка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4" s="33" t="str">
        <f>IF(OR(H294&gt;G294,I294&gt;G294),"ВНИМАНИЕ! В гр.09 и/или 10 не может стоять значение большее, чем в гр.08","проверка пройдена")</f>
        <v>проверка пройдена</v>
      </c>
      <c r="AI294" s="19" t="str">
        <f>IF(C294=VLOOKUP(C294,'Списки (не редактирутся)'!A:A,1,0),"проверка пройдена","проверьте или заполните графу 02")</f>
        <v>проверка пройдена</v>
      </c>
    </row>
    <row r="295" spans="1:35" s="3" customFormat="1" ht="35.25" customHeight="1" x14ac:dyDescent="0.25">
      <c r="A295" s="36" t="s">
        <v>793</v>
      </c>
      <c r="B295" s="34" t="s">
        <v>37</v>
      </c>
      <c r="C295" s="35" t="s">
        <v>657</v>
      </c>
      <c r="D295" s="10" t="s">
        <v>10</v>
      </c>
      <c r="E295" s="13" t="s">
        <v>135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37" t="s">
        <v>794</v>
      </c>
      <c r="AG295" s="33" t="str">
        <f t="shared" ref="AG295:AG298" si="107">IF(F295=G295+J295+K295+L295+M295+N295+O295+P295+Q295+R295+S295+T295+U295+V295+W295+X295+Y295+Z295+AA295+AB295+AC295+AD295+AE295,"проверка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5" s="33" t="str">
        <f t="shared" ref="AH295:AH308" si="108">IF(OR(H295&gt;G295,I295&gt;G295),"ВНИМАНИЕ! В гр.09 и/или 10 не может стоять значение большее, чем в гр.08","проверка пройдена")</f>
        <v>проверка пройдена</v>
      </c>
      <c r="AI295" s="19" t="str">
        <f>IF(C295=VLOOKUP(C295,'Списки (не редактирутся)'!A:A,1,0),"проверка пройдена","проверьте или заполните графу 02")</f>
        <v>проверка пройдена</v>
      </c>
    </row>
    <row r="296" spans="1:35" s="3" customFormat="1" ht="35.25" customHeight="1" x14ac:dyDescent="0.25">
      <c r="A296" s="36" t="s">
        <v>793</v>
      </c>
      <c r="B296" s="34" t="s">
        <v>37</v>
      </c>
      <c r="C296" s="35" t="s">
        <v>657</v>
      </c>
      <c r="D296" s="10" t="s">
        <v>11</v>
      </c>
      <c r="E296" s="13" t="s">
        <v>136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37" t="s">
        <v>794</v>
      </c>
      <c r="AG296" s="33" t="str">
        <f t="shared" si="107"/>
        <v>проверка пройдена</v>
      </c>
      <c r="AH296" s="33" t="str">
        <f t="shared" si="108"/>
        <v>проверка пройдена</v>
      </c>
      <c r="AI296" s="19" t="str">
        <f>IF(C296=VLOOKUP(C296,'Списки (не редактирутся)'!A:A,1,0),"проверка пройдена","проверьте или заполните графу 02")</f>
        <v>проверка пройдена</v>
      </c>
    </row>
    <row r="297" spans="1:35" s="3" customFormat="1" ht="36.75" customHeight="1" x14ac:dyDescent="0.25">
      <c r="A297" s="36" t="s">
        <v>793</v>
      </c>
      <c r="B297" s="34" t="s">
        <v>37</v>
      </c>
      <c r="C297" s="35" t="s">
        <v>657</v>
      </c>
      <c r="D297" s="10" t="s">
        <v>12</v>
      </c>
      <c r="E297" s="13" t="s">
        <v>14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37" t="s">
        <v>794</v>
      </c>
      <c r="AG297" s="33" t="str">
        <f t="shared" si="107"/>
        <v>проверка пройдена</v>
      </c>
      <c r="AH297" s="33" t="str">
        <f t="shared" si="108"/>
        <v>проверка пройдена</v>
      </c>
      <c r="AI297" s="19" t="str">
        <f>IF(C297=VLOOKUP(C297,'Списки (не редактирутся)'!A:A,1,0),"проверка пройдена","проверьте или заполните графу 02")</f>
        <v>проверка пройдена</v>
      </c>
    </row>
    <row r="298" spans="1:35" s="3" customFormat="1" ht="27" customHeight="1" x14ac:dyDescent="0.25">
      <c r="A298" s="36" t="s">
        <v>793</v>
      </c>
      <c r="B298" s="34" t="s">
        <v>37</v>
      </c>
      <c r="C298" s="35" t="s">
        <v>657</v>
      </c>
      <c r="D298" s="10" t="s">
        <v>13</v>
      </c>
      <c r="E298" s="13" t="s">
        <v>17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37" t="s">
        <v>794</v>
      </c>
      <c r="AG298" s="33" t="str">
        <f t="shared" si="107"/>
        <v>проверка пройдена</v>
      </c>
      <c r="AH298" s="33" t="str">
        <f t="shared" si="108"/>
        <v>проверка пройдена</v>
      </c>
      <c r="AI298" s="19" t="str">
        <f>IF(C298=VLOOKUP(C298,'Списки (не редактирутся)'!A:A,1,0),"проверка пройдена","проверьте или заполните графу 02")</f>
        <v>проверка пройдена</v>
      </c>
    </row>
    <row r="299" spans="1:35" s="3" customFormat="1" ht="81" customHeight="1" x14ac:dyDescent="0.25">
      <c r="A299" s="36" t="s">
        <v>793</v>
      </c>
      <c r="B299" s="34" t="s">
        <v>37</v>
      </c>
      <c r="C299" s="35" t="s">
        <v>657</v>
      </c>
      <c r="D299" s="9" t="s">
        <v>105</v>
      </c>
      <c r="E299" s="14" t="s">
        <v>172</v>
      </c>
      <c r="F299" s="12">
        <f>F295+F297</f>
        <v>0</v>
      </c>
      <c r="G299" s="12">
        <f t="shared" ref="G299:AE299" si="109">G295+G297</f>
        <v>0</v>
      </c>
      <c r="H299" s="12">
        <f t="shared" si="109"/>
        <v>0</v>
      </c>
      <c r="I299" s="12">
        <f t="shared" si="109"/>
        <v>0</v>
      </c>
      <c r="J299" s="12">
        <f t="shared" si="109"/>
        <v>0</v>
      </c>
      <c r="K299" s="12">
        <f t="shared" si="109"/>
        <v>0</v>
      </c>
      <c r="L299" s="12">
        <f t="shared" si="109"/>
        <v>0</v>
      </c>
      <c r="M299" s="12">
        <f t="shared" si="109"/>
        <v>0</v>
      </c>
      <c r="N299" s="12">
        <f t="shared" si="109"/>
        <v>0</v>
      </c>
      <c r="O299" s="12">
        <f t="shared" si="109"/>
        <v>0</v>
      </c>
      <c r="P299" s="12">
        <f t="shared" si="109"/>
        <v>0</v>
      </c>
      <c r="Q299" s="12">
        <f t="shared" si="109"/>
        <v>0</v>
      </c>
      <c r="R299" s="12">
        <f t="shared" si="109"/>
        <v>0</v>
      </c>
      <c r="S299" s="12">
        <f t="shared" si="109"/>
        <v>0</v>
      </c>
      <c r="T299" s="12">
        <f t="shared" si="109"/>
        <v>0</v>
      </c>
      <c r="U299" s="12">
        <f t="shared" si="109"/>
        <v>0</v>
      </c>
      <c r="V299" s="12">
        <f t="shared" si="109"/>
        <v>0</v>
      </c>
      <c r="W299" s="12">
        <f t="shared" si="109"/>
        <v>0</v>
      </c>
      <c r="X299" s="12">
        <f t="shared" si="109"/>
        <v>0</v>
      </c>
      <c r="Y299" s="12">
        <f t="shared" si="109"/>
        <v>0</v>
      </c>
      <c r="Z299" s="12">
        <f t="shared" si="109"/>
        <v>0</v>
      </c>
      <c r="AA299" s="12">
        <f t="shared" si="109"/>
        <v>0</v>
      </c>
      <c r="AB299" s="12">
        <f t="shared" si="109"/>
        <v>0</v>
      </c>
      <c r="AC299" s="12">
        <f t="shared" si="109"/>
        <v>0</v>
      </c>
      <c r="AD299" s="12">
        <f t="shared" si="109"/>
        <v>0</v>
      </c>
      <c r="AE299" s="12">
        <f t="shared" si="109"/>
        <v>0</v>
      </c>
      <c r="AF299" s="37" t="s">
        <v>794</v>
      </c>
      <c r="AG299" s="33" t="str">
        <f>IF(F299=G299+J299+K299+L299+M299+N299+O299+P299+Q299+R299+S299+T299+U299+V299+W299+X299+Y299+Z299+AA299+AB299+AC299+AD299+AE299,"проверка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9" s="33" t="str">
        <f t="shared" si="108"/>
        <v>проверка пройдена</v>
      </c>
      <c r="AI299" s="19" t="str">
        <f>IF(C299=VLOOKUP(C299,'Списки (не редактирутся)'!A:A,1,0),"проверка пройдена","проверьте или заполните графу 02")</f>
        <v>проверка пройдена</v>
      </c>
    </row>
    <row r="300" spans="1:35" ht="87" customHeight="1" x14ac:dyDescent="0.3">
      <c r="A300" s="36" t="s">
        <v>793</v>
      </c>
      <c r="B300" s="34" t="s">
        <v>37</v>
      </c>
      <c r="C300" s="35" t="s">
        <v>657</v>
      </c>
      <c r="D300" s="9" t="s">
        <v>106</v>
      </c>
      <c r="E300" s="14" t="s">
        <v>169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37" t="s">
        <v>794</v>
      </c>
      <c r="AG300" s="33" t="str">
        <f>IF(F300=G300+J300+K300+L300+M300+N300+O300+P300+Q300+R300+S300+T300+U300+V300+W300+X300+Y300+Z300+AA300+AB300+AC300+AD300+AE300,"проверка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00" s="33" t="str">
        <f t="shared" si="108"/>
        <v>проверка пройдена</v>
      </c>
      <c r="AI300" s="19" t="str">
        <f>IF(C300=VLOOKUP(C300,'Списки (не редактирутся)'!A:A,1,0),"проверка пройдена","проверьте или заполните графу 02")</f>
        <v>проверка пройдена</v>
      </c>
    </row>
    <row r="301" spans="1:35" ht="78.75" x14ac:dyDescent="0.3">
      <c r="A301" s="36" t="s">
        <v>793</v>
      </c>
      <c r="B301" s="34" t="s">
        <v>37</v>
      </c>
      <c r="C301" s="35" t="s">
        <v>657</v>
      </c>
      <c r="D301" s="9" t="s">
        <v>107</v>
      </c>
      <c r="E301" s="14" t="s">
        <v>167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37" t="s">
        <v>794</v>
      </c>
      <c r="AG301" s="33" t="str">
        <f t="shared" ref="AG301:AG303" si="110">IF(F301=G301+J301+K301+L301+M301+N301+O301+P301+Q301+R301+S301+T301+U301+V301+W301+X301+Y301+Z301+AA301+AB301+AC301+AD301+AE301,"проверка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01" s="33" t="str">
        <f t="shared" si="108"/>
        <v>проверка пройдена</v>
      </c>
      <c r="AI301" s="19" t="str">
        <f>IF(C301=VLOOKUP(C301,'Списки (не редактирутся)'!A:A,1,0),"проверка пройдена","проверьте или заполните графу 02")</f>
        <v>проверка пройдена</v>
      </c>
    </row>
    <row r="302" spans="1:35" ht="78.75" x14ac:dyDescent="0.3">
      <c r="A302" s="36" t="s">
        <v>793</v>
      </c>
      <c r="B302" s="34" t="s">
        <v>37</v>
      </c>
      <c r="C302" s="35" t="s">
        <v>657</v>
      </c>
      <c r="D302" s="9" t="s">
        <v>108</v>
      </c>
      <c r="E302" s="14" t="s">
        <v>168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37" t="s">
        <v>794</v>
      </c>
      <c r="AG302" s="33" t="str">
        <f t="shared" si="110"/>
        <v>проверка пройдена</v>
      </c>
      <c r="AH302" s="33" t="str">
        <f t="shared" si="108"/>
        <v>проверка пройдена</v>
      </c>
      <c r="AI302" s="19" t="str">
        <f>IF(C302=VLOOKUP(C302,'Списки (не редактирутся)'!A:A,1,0),"проверка пройдена","проверьте или заполните графу 02")</f>
        <v>проверка пройдена</v>
      </c>
    </row>
    <row r="303" spans="1:35" ht="45" customHeight="1" x14ac:dyDescent="0.3">
      <c r="A303" s="36" t="s">
        <v>793</v>
      </c>
      <c r="B303" s="34" t="s">
        <v>37</v>
      </c>
      <c r="C303" s="35" t="s">
        <v>657</v>
      </c>
      <c r="D303" s="9" t="s">
        <v>109</v>
      </c>
      <c r="E303" s="14" t="s">
        <v>173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37" t="s">
        <v>794</v>
      </c>
      <c r="AG303" s="33" t="str">
        <f t="shared" si="110"/>
        <v>проверка пройдена</v>
      </c>
      <c r="AH303" s="33" t="str">
        <f t="shared" si="108"/>
        <v>проверка пройдена</v>
      </c>
      <c r="AI303" s="19" t="str">
        <f>IF(C303=VLOOKUP(C303,'Списки (не редактирутся)'!A:A,1,0),"проверка пройдена","проверьте или заполните графу 02")</f>
        <v>проверка пройдена</v>
      </c>
    </row>
    <row r="304" spans="1:35" ht="21.6" customHeight="1" x14ac:dyDescent="0.3">
      <c r="A304" s="36" t="s">
        <v>793</v>
      </c>
      <c r="B304" s="34" t="s">
        <v>37</v>
      </c>
      <c r="C304" s="35" t="s">
        <v>657</v>
      </c>
      <c r="D304" s="9" t="s">
        <v>110</v>
      </c>
      <c r="E304" s="14" t="s">
        <v>174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37" t="s">
        <v>794</v>
      </c>
      <c r="AG304" s="33" t="str">
        <f>IF(F304=G304+J304+K304+L304+M304+N304+O304+P304+Q304+R304+S304+T304+U304+V304+W304+X304+Y304+Z304+AA304+AB304+AC304+AD304+AE304,"проверка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04" s="33" t="str">
        <f t="shared" si="108"/>
        <v>проверка пройдена</v>
      </c>
      <c r="AI304" s="19" t="str">
        <f>IF(C304=VLOOKUP(C304,'Списки (не редактирутся)'!A:A,1,0),"проверка пройдена","проверьте или заполните графу 02")</f>
        <v>проверка пройдена</v>
      </c>
    </row>
    <row r="305" spans="1:35" ht="78.75" x14ac:dyDescent="0.3">
      <c r="A305" s="36" t="s">
        <v>793</v>
      </c>
      <c r="B305" s="34" t="s">
        <v>37</v>
      </c>
      <c r="C305" s="35" t="s">
        <v>657</v>
      </c>
      <c r="D305" s="9" t="s">
        <v>111</v>
      </c>
      <c r="E305" s="14" t="s">
        <v>175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37" t="s">
        <v>794</v>
      </c>
      <c r="AG305" s="33" t="str">
        <f t="shared" ref="AG305:AG308" si="111">IF(F305=G305+J305+K305+L305+M305+N305+O305+P305+Q305+R305+S305+T305+U305+V305+W305+X305+Y305+Z305+AA305+AB305+AC305+AD305+AE305,"проверка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05" s="33" t="str">
        <f t="shared" si="108"/>
        <v>проверка пройдена</v>
      </c>
      <c r="AI305" s="19" t="str">
        <f>IF(C305=VLOOKUP(C305,'Списки (не редактирутся)'!A:A,1,0),"проверка пройдена","проверьте или заполните графу 02")</f>
        <v>проверка пройдена</v>
      </c>
    </row>
    <row r="306" spans="1:35" ht="37.5" customHeight="1" x14ac:dyDescent="0.3">
      <c r="A306" s="36" t="s">
        <v>793</v>
      </c>
      <c r="B306" s="34" t="s">
        <v>37</v>
      </c>
      <c r="C306" s="35" t="s">
        <v>657</v>
      </c>
      <c r="D306" s="9" t="s">
        <v>112</v>
      </c>
      <c r="E306" s="14" t="s">
        <v>176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37" t="s">
        <v>794</v>
      </c>
      <c r="AG306" s="33" t="str">
        <f t="shared" si="111"/>
        <v>проверка пройдена</v>
      </c>
      <c r="AH306" s="33" t="str">
        <f t="shared" si="108"/>
        <v>проверка пройдена</v>
      </c>
      <c r="AI306" s="19" t="str">
        <f>IF(C306=VLOOKUP(C306,'Списки (не редактирутся)'!A:A,1,0),"проверка пройдена","проверьте или заполните графу 02")</f>
        <v>проверка пройдена</v>
      </c>
    </row>
    <row r="307" spans="1:35" ht="78.75" x14ac:dyDescent="0.3">
      <c r="A307" s="36" t="s">
        <v>793</v>
      </c>
      <c r="B307" s="34" t="s">
        <v>37</v>
      </c>
      <c r="C307" s="35" t="s">
        <v>657</v>
      </c>
      <c r="D307" s="9" t="s">
        <v>113</v>
      </c>
      <c r="E307" s="15" t="s">
        <v>170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37" t="s">
        <v>794</v>
      </c>
      <c r="AG307" s="33" t="str">
        <f t="shared" si="111"/>
        <v>проверка пройдена</v>
      </c>
      <c r="AH307" s="33" t="str">
        <f t="shared" si="108"/>
        <v>проверка пройдена</v>
      </c>
      <c r="AI307" s="19" t="str">
        <f>IF(C307=VLOOKUP(C307,'Списки (не редактирутся)'!A:A,1,0),"проверка пройдена","проверьте или заполните графу 02")</f>
        <v>проверка пройдена</v>
      </c>
    </row>
    <row r="308" spans="1:35" ht="78.75" x14ac:dyDescent="0.3">
      <c r="A308" s="36" t="s">
        <v>793</v>
      </c>
      <c r="B308" s="34" t="s">
        <v>37</v>
      </c>
      <c r="C308" s="35" t="s">
        <v>657</v>
      </c>
      <c r="D308" s="9" t="s">
        <v>114</v>
      </c>
      <c r="E308" s="15" t="s">
        <v>171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37" t="s">
        <v>794</v>
      </c>
      <c r="AG308" s="33" t="str">
        <f t="shared" si="111"/>
        <v>проверка пройдена</v>
      </c>
      <c r="AH308" s="33" t="str">
        <f t="shared" si="108"/>
        <v>проверка пройдена</v>
      </c>
      <c r="AI308" s="19" t="str">
        <f>IF(C308=VLOOKUP(C308,'Списки (не редактирутся)'!A:A,1,0),"проверка пройдена","проверьте или заполните графу 02")</f>
        <v>проверка пройдена</v>
      </c>
    </row>
    <row r="309" spans="1:35" ht="105.75" customHeight="1" x14ac:dyDescent="0.3">
      <c r="A309" s="36" t="s">
        <v>793</v>
      </c>
      <c r="B309" s="34" t="s">
        <v>37</v>
      </c>
      <c r="C309" s="35" t="s">
        <v>657</v>
      </c>
      <c r="D309" s="16" t="s">
        <v>115</v>
      </c>
      <c r="E309" s="17" t="s">
        <v>779</v>
      </c>
      <c r="F309" s="18" t="str">
        <f>IF(AND(F295&lt;=F294,F296&lt;=F295,F297&lt;=F294,F298&lt;=F294,F299=(F295+F297),F299=(F300+F301+F302+F303+F304+F305+F306),F307&lt;=F299,F308&lt;=F299,(F295+F297)&lt;=F294,F300&lt;=F299,F301&lt;=F299,F302&lt;=F299,F303&lt;=F299,F304&lt;=F299,F305&lt;=F299,F306&lt;=F299,F307&lt;=F298,F307&lt;=F299)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09" s="18" t="str">
        <f t="shared" ref="G309:AE309" si="112">IF(AND(G295&lt;=G294,G296&lt;=G295,G297&lt;=G294,G298&lt;=G294,G299=(G295+G297),G299=(G300+G301+G302+G303+G304+G305+G306),G307&lt;=G299,G308&lt;=G299,(G295+G297)&lt;=G294,G300&lt;=G299,G301&lt;=G299,G302&lt;=G299,G303&lt;=G299,G304&lt;=G299,G305&lt;=G299,G306&lt;=G299,G307&lt;=G298,G307&lt;=G299)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09" s="18" t="str">
        <f t="shared" si="112"/>
        <v>проверка пройдена</v>
      </c>
      <c r="I309" s="18" t="str">
        <f t="shared" si="112"/>
        <v>проверка пройдена</v>
      </c>
      <c r="J309" s="18" t="str">
        <f t="shared" si="112"/>
        <v>проверка пройдена</v>
      </c>
      <c r="K309" s="18" t="str">
        <f t="shared" si="112"/>
        <v>проверка пройдена</v>
      </c>
      <c r="L309" s="18" t="str">
        <f t="shared" si="112"/>
        <v>проверка пройдена</v>
      </c>
      <c r="M309" s="18" t="str">
        <f t="shared" si="112"/>
        <v>проверка пройдена</v>
      </c>
      <c r="N309" s="18" t="str">
        <f t="shared" si="112"/>
        <v>проверка пройдена</v>
      </c>
      <c r="O309" s="18" t="str">
        <f t="shared" si="112"/>
        <v>проверка пройдена</v>
      </c>
      <c r="P309" s="18" t="str">
        <f t="shared" si="112"/>
        <v>проверка пройдена</v>
      </c>
      <c r="Q309" s="18" t="str">
        <f t="shared" si="112"/>
        <v>проверка пройдена</v>
      </c>
      <c r="R309" s="18" t="str">
        <f t="shared" si="112"/>
        <v>проверка пройдена</v>
      </c>
      <c r="S309" s="18" t="str">
        <f t="shared" si="112"/>
        <v>проверка пройдена</v>
      </c>
      <c r="T309" s="18" t="str">
        <f t="shared" si="112"/>
        <v>проверка пройдена</v>
      </c>
      <c r="U309" s="18" t="str">
        <f t="shared" si="112"/>
        <v>проверка пройдена</v>
      </c>
      <c r="V309" s="18" t="str">
        <f t="shared" si="112"/>
        <v>проверка пройдена</v>
      </c>
      <c r="W309" s="18" t="str">
        <f t="shared" si="112"/>
        <v>проверка пройдена</v>
      </c>
      <c r="X309" s="18" t="str">
        <f t="shared" si="112"/>
        <v>проверка пройдена</v>
      </c>
      <c r="Y309" s="18" t="str">
        <f t="shared" si="112"/>
        <v>проверка пройдена</v>
      </c>
      <c r="Z309" s="18" t="str">
        <f t="shared" si="112"/>
        <v>проверка пройдена</v>
      </c>
      <c r="AA309" s="18" t="str">
        <f t="shared" si="112"/>
        <v>проверка пройдена</v>
      </c>
      <c r="AB309" s="18" t="str">
        <f t="shared" si="112"/>
        <v>проверка пройдена</v>
      </c>
      <c r="AC309" s="18" t="str">
        <f t="shared" si="112"/>
        <v>проверка пройдена</v>
      </c>
      <c r="AD309" s="18" t="str">
        <f t="shared" si="112"/>
        <v>проверка пройдена</v>
      </c>
      <c r="AE309" s="18" t="str">
        <f t="shared" si="112"/>
        <v>проверка пройдена</v>
      </c>
      <c r="AF309" s="37"/>
      <c r="AG309" s="33"/>
      <c r="AH309" s="33"/>
      <c r="AI309" s="19"/>
    </row>
    <row r="310" spans="1:35" s="3" customFormat="1" ht="35.25" customHeight="1" x14ac:dyDescent="0.25">
      <c r="A310" s="36" t="s">
        <v>793</v>
      </c>
      <c r="B310" s="34" t="s">
        <v>37</v>
      </c>
      <c r="C310" s="35" t="s">
        <v>676</v>
      </c>
      <c r="D310" s="10" t="s">
        <v>9</v>
      </c>
      <c r="E310" s="11" t="s">
        <v>134</v>
      </c>
      <c r="F310" s="12">
        <v>24</v>
      </c>
      <c r="G310" s="12">
        <v>10</v>
      </c>
      <c r="H310" s="12">
        <v>8</v>
      </c>
      <c r="I310" s="12">
        <v>3</v>
      </c>
      <c r="J310" s="12">
        <v>0</v>
      </c>
      <c r="K310" s="12">
        <v>1</v>
      </c>
      <c r="L310" s="12">
        <v>5</v>
      </c>
      <c r="M310" s="12">
        <v>0</v>
      </c>
      <c r="N310" s="12">
        <v>0</v>
      </c>
      <c r="O310" s="12">
        <v>2</v>
      </c>
      <c r="P310" s="12">
        <v>3</v>
      </c>
      <c r="Q310" s="12">
        <v>0</v>
      </c>
      <c r="R310" s="12">
        <v>3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37" t="s">
        <v>794</v>
      </c>
      <c r="AG310" s="33" t="str">
        <f>IF(F310=G310+J310+K310+L310+M310+N310+O310+P310+Q310+R310+S310+T310+U310+V310+W310+X310+Y310+Z310+AA310+AB310+AC310+AD310+AE310,"проверка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10" s="33" t="str">
        <f>IF(OR(H310&gt;G310,I310&gt;G310),"ВНИМАНИЕ! В гр.09 и/или 10 не может стоять значение большее, чем в гр.08","проверка пройдена")</f>
        <v>проверка пройдена</v>
      </c>
      <c r="AI310" s="19" t="str">
        <f>IF(C310=VLOOKUP(C310,'Списки (не редактирутся)'!A:A,1,0),"проверка пройдена","проверьте или заполните графу 02")</f>
        <v>проверка пройдена</v>
      </c>
    </row>
    <row r="311" spans="1:35" s="3" customFormat="1" ht="35.25" customHeight="1" x14ac:dyDescent="0.25">
      <c r="A311" s="36" t="s">
        <v>793</v>
      </c>
      <c r="B311" s="34" t="s">
        <v>37</v>
      </c>
      <c r="C311" s="35" t="s">
        <v>676</v>
      </c>
      <c r="D311" s="10" t="s">
        <v>10</v>
      </c>
      <c r="E311" s="13" t="s">
        <v>135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37" t="s">
        <v>794</v>
      </c>
      <c r="AG311" s="33" t="str">
        <f t="shared" ref="AG311:AG314" si="113">IF(F311=G311+J311+K311+L311+M311+N311+O311+P311+Q311+R311+S311+T311+U311+V311+W311+X311+Y311+Z311+AA311+AB311+AC311+AD311+AE311,"проверка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11" s="33" t="str">
        <f t="shared" ref="AH311:AH324" si="114">IF(OR(H311&gt;G311,I311&gt;G311),"ВНИМАНИЕ! В гр.09 и/или 10 не может стоять значение большее, чем в гр.08","проверка пройдена")</f>
        <v>проверка пройдена</v>
      </c>
      <c r="AI311" s="19" t="str">
        <f>IF(C311=VLOOKUP(C311,'Списки (не редактирутся)'!A:A,1,0),"проверка пройдена","проверьте или заполните графу 02")</f>
        <v>проверка пройдена</v>
      </c>
    </row>
    <row r="312" spans="1:35" s="3" customFormat="1" ht="35.25" customHeight="1" x14ac:dyDescent="0.25">
      <c r="A312" s="36" t="s">
        <v>793</v>
      </c>
      <c r="B312" s="34" t="s">
        <v>37</v>
      </c>
      <c r="C312" s="35" t="s">
        <v>676</v>
      </c>
      <c r="D312" s="10" t="s">
        <v>11</v>
      </c>
      <c r="E312" s="13" t="s">
        <v>136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37" t="s">
        <v>794</v>
      </c>
      <c r="AG312" s="33" t="str">
        <f t="shared" si="113"/>
        <v>проверка пройдена</v>
      </c>
      <c r="AH312" s="33" t="str">
        <f t="shared" si="114"/>
        <v>проверка пройдена</v>
      </c>
      <c r="AI312" s="19" t="str">
        <f>IF(C312=VLOOKUP(C312,'Списки (не редактирутся)'!A:A,1,0),"проверка пройдена","проверьте или заполните графу 02")</f>
        <v>проверка пройдена</v>
      </c>
    </row>
    <row r="313" spans="1:35" s="3" customFormat="1" ht="36.75" customHeight="1" x14ac:dyDescent="0.25">
      <c r="A313" s="36" t="s">
        <v>793</v>
      </c>
      <c r="B313" s="34" t="s">
        <v>37</v>
      </c>
      <c r="C313" s="35" t="s">
        <v>676</v>
      </c>
      <c r="D313" s="10" t="s">
        <v>12</v>
      </c>
      <c r="E313" s="13" t="s">
        <v>14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37" t="s">
        <v>794</v>
      </c>
      <c r="AG313" s="33" t="str">
        <f t="shared" si="113"/>
        <v>проверка пройдена</v>
      </c>
      <c r="AH313" s="33" t="str">
        <f t="shared" si="114"/>
        <v>проверка пройдена</v>
      </c>
      <c r="AI313" s="19" t="str">
        <f>IF(C313=VLOOKUP(C313,'Списки (не редактирутся)'!A:A,1,0),"проверка пройдена","проверьте или заполните графу 02")</f>
        <v>проверка пройдена</v>
      </c>
    </row>
    <row r="314" spans="1:35" s="3" customFormat="1" ht="27" customHeight="1" x14ac:dyDescent="0.25">
      <c r="A314" s="36" t="s">
        <v>793</v>
      </c>
      <c r="B314" s="34" t="s">
        <v>37</v>
      </c>
      <c r="C314" s="35" t="s">
        <v>676</v>
      </c>
      <c r="D314" s="10" t="s">
        <v>13</v>
      </c>
      <c r="E314" s="13" t="s">
        <v>17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37" t="s">
        <v>794</v>
      </c>
      <c r="AG314" s="33" t="str">
        <f t="shared" si="113"/>
        <v>проверка пройдена</v>
      </c>
      <c r="AH314" s="33" t="str">
        <f t="shared" si="114"/>
        <v>проверка пройдена</v>
      </c>
      <c r="AI314" s="19" t="str">
        <f>IF(C314=VLOOKUP(C314,'Списки (не редактирутся)'!A:A,1,0),"проверка пройдена","проверьте или заполните графу 02")</f>
        <v>проверка пройдена</v>
      </c>
    </row>
    <row r="315" spans="1:35" s="3" customFormat="1" ht="81" customHeight="1" x14ac:dyDescent="0.25">
      <c r="A315" s="36" t="s">
        <v>793</v>
      </c>
      <c r="B315" s="34" t="s">
        <v>37</v>
      </c>
      <c r="C315" s="35" t="s">
        <v>676</v>
      </c>
      <c r="D315" s="9" t="s">
        <v>105</v>
      </c>
      <c r="E315" s="14" t="s">
        <v>172</v>
      </c>
      <c r="F315" s="12">
        <f>F311+F313</f>
        <v>0</v>
      </c>
      <c r="G315" s="12">
        <f t="shared" ref="G315:AE315" si="115">G311+G313</f>
        <v>0</v>
      </c>
      <c r="H315" s="12">
        <f t="shared" si="115"/>
        <v>0</v>
      </c>
      <c r="I315" s="12">
        <f t="shared" si="115"/>
        <v>0</v>
      </c>
      <c r="J315" s="12">
        <f t="shared" si="115"/>
        <v>0</v>
      </c>
      <c r="K315" s="12">
        <f t="shared" si="115"/>
        <v>0</v>
      </c>
      <c r="L315" s="12">
        <f t="shared" si="115"/>
        <v>0</v>
      </c>
      <c r="M315" s="12">
        <f t="shared" si="115"/>
        <v>0</v>
      </c>
      <c r="N315" s="12">
        <f t="shared" si="115"/>
        <v>0</v>
      </c>
      <c r="O315" s="12">
        <f t="shared" si="115"/>
        <v>0</v>
      </c>
      <c r="P315" s="12">
        <f t="shared" si="115"/>
        <v>0</v>
      </c>
      <c r="Q315" s="12">
        <f t="shared" si="115"/>
        <v>0</v>
      </c>
      <c r="R315" s="12">
        <f t="shared" si="115"/>
        <v>0</v>
      </c>
      <c r="S315" s="12">
        <f t="shared" si="115"/>
        <v>0</v>
      </c>
      <c r="T315" s="12">
        <f t="shared" si="115"/>
        <v>0</v>
      </c>
      <c r="U315" s="12">
        <f t="shared" si="115"/>
        <v>0</v>
      </c>
      <c r="V315" s="12">
        <f t="shared" si="115"/>
        <v>0</v>
      </c>
      <c r="W315" s="12">
        <f t="shared" si="115"/>
        <v>0</v>
      </c>
      <c r="X315" s="12">
        <f t="shared" si="115"/>
        <v>0</v>
      </c>
      <c r="Y315" s="12">
        <f t="shared" si="115"/>
        <v>0</v>
      </c>
      <c r="Z315" s="12">
        <f t="shared" si="115"/>
        <v>0</v>
      </c>
      <c r="AA315" s="12">
        <f t="shared" si="115"/>
        <v>0</v>
      </c>
      <c r="AB315" s="12">
        <f t="shared" si="115"/>
        <v>0</v>
      </c>
      <c r="AC315" s="12">
        <f t="shared" si="115"/>
        <v>0</v>
      </c>
      <c r="AD315" s="12">
        <f t="shared" si="115"/>
        <v>0</v>
      </c>
      <c r="AE315" s="12">
        <f t="shared" si="115"/>
        <v>0</v>
      </c>
      <c r="AF315" s="37" t="s">
        <v>794</v>
      </c>
      <c r="AG315" s="33" t="str">
        <f>IF(F315=G315+J315+K315+L315+M315+N315+O315+P315+Q315+R315+S315+T315+U315+V315+W315+X315+Y315+Z315+AA315+AB315+AC315+AD315+AE315,"проверка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15" s="33" t="str">
        <f t="shared" si="114"/>
        <v>проверка пройдена</v>
      </c>
      <c r="AI315" s="19" t="str">
        <f>IF(C315=VLOOKUP(C315,'Списки (не редактирутся)'!A:A,1,0),"проверка пройдена","проверьте или заполните графу 02")</f>
        <v>проверка пройдена</v>
      </c>
    </row>
    <row r="316" spans="1:35" ht="87" customHeight="1" x14ac:dyDescent="0.3">
      <c r="A316" s="36" t="s">
        <v>793</v>
      </c>
      <c r="B316" s="34" t="s">
        <v>37</v>
      </c>
      <c r="C316" s="35" t="s">
        <v>676</v>
      </c>
      <c r="D316" s="9" t="s">
        <v>106</v>
      </c>
      <c r="E316" s="14" t="s">
        <v>169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37" t="s">
        <v>794</v>
      </c>
      <c r="AG316" s="33" t="str">
        <f>IF(F316=G316+J316+K316+L316+M316+N316+O316+P316+Q316+R316+S316+T316+U316+V316+W316+X316+Y316+Z316+AA316+AB316+AC316+AD316+AE316,"проверка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16" s="33" t="str">
        <f t="shared" si="114"/>
        <v>проверка пройдена</v>
      </c>
      <c r="AI316" s="19" t="str">
        <f>IF(C316=VLOOKUP(C316,'Списки (не редактирутся)'!A:A,1,0),"проверка пройдена","проверьте или заполните графу 02")</f>
        <v>проверка пройдена</v>
      </c>
    </row>
    <row r="317" spans="1:35" ht="78.75" x14ac:dyDescent="0.3">
      <c r="A317" s="36" t="s">
        <v>793</v>
      </c>
      <c r="B317" s="34" t="s">
        <v>37</v>
      </c>
      <c r="C317" s="35" t="s">
        <v>676</v>
      </c>
      <c r="D317" s="9" t="s">
        <v>107</v>
      </c>
      <c r="E317" s="14" t="s">
        <v>167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37" t="s">
        <v>794</v>
      </c>
      <c r="AG317" s="33" t="str">
        <f t="shared" ref="AG317:AG319" si="116">IF(F317=G317+J317+K317+L317+M317+N317+O317+P317+Q317+R317+S317+T317+U317+V317+W317+X317+Y317+Z317+AA317+AB317+AC317+AD317+AE317,"проверка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17" s="33" t="str">
        <f t="shared" si="114"/>
        <v>проверка пройдена</v>
      </c>
      <c r="AI317" s="19" t="str">
        <f>IF(C317=VLOOKUP(C317,'Списки (не редактирутся)'!A:A,1,0),"проверка пройдена","проверьте или заполните графу 02")</f>
        <v>проверка пройдена</v>
      </c>
    </row>
    <row r="318" spans="1:35" ht="78.75" x14ac:dyDescent="0.3">
      <c r="A318" s="36" t="s">
        <v>793</v>
      </c>
      <c r="B318" s="34" t="s">
        <v>37</v>
      </c>
      <c r="C318" s="35" t="s">
        <v>676</v>
      </c>
      <c r="D318" s="9" t="s">
        <v>108</v>
      </c>
      <c r="E318" s="14" t="s">
        <v>168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37" t="s">
        <v>794</v>
      </c>
      <c r="AG318" s="33" t="str">
        <f t="shared" si="116"/>
        <v>проверка пройдена</v>
      </c>
      <c r="AH318" s="33" t="str">
        <f t="shared" si="114"/>
        <v>проверка пройдена</v>
      </c>
      <c r="AI318" s="19" t="str">
        <f>IF(C318=VLOOKUP(C318,'Списки (не редактирутся)'!A:A,1,0),"проверка пройдена","проверьте или заполните графу 02")</f>
        <v>проверка пройдена</v>
      </c>
    </row>
    <row r="319" spans="1:35" ht="45" customHeight="1" x14ac:dyDescent="0.3">
      <c r="A319" s="36" t="s">
        <v>793</v>
      </c>
      <c r="B319" s="34" t="s">
        <v>37</v>
      </c>
      <c r="C319" s="35" t="s">
        <v>676</v>
      </c>
      <c r="D319" s="9" t="s">
        <v>109</v>
      </c>
      <c r="E319" s="14" t="s">
        <v>173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37" t="s">
        <v>794</v>
      </c>
      <c r="AG319" s="33" t="str">
        <f t="shared" si="116"/>
        <v>проверка пройдена</v>
      </c>
      <c r="AH319" s="33" t="str">
        <f t="shared" si="114"/>
        <v>проверка пройдена</v>
      </c>
      <c r="AI319" s="19" t="str">
        <f>IF(C319=VLOOKUP(C319,'Списки (не редактирутся)'!A:A,1,0),"проверка пройдена","проверьте или заполните графу 02")</f>
        <v>проверка пройдена</v>
      </c>
    </row>
    <row r="320" spans="1:35" ht="21.6" customHeight="1" x14ac:dyDescent="0.3">
      <c r="A320" s="36" t="s">
        <v>793</v>
      </c>
      <c r="B320" s="34" t="s">
        <v>37</v>
      </c>
      <c r="C320" s="35" t="s">
        <v>676</v>
      </c>
      <c r="D320" s="9" t="s">
        <v>110</v>
      </c>
      <c r="E320" s="14" t="s">
        <v>174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37" t="s">
        <v>794</v>
      </c>
      <c r="AG320" s="33" t="str">
        <f>IF(F320=G320+J320+K320+L320+M320+N320+O320+P320+Q320+R320+S320+T320+U320+V320+W320+X320+Y320+Z320+AA320+AB320+AC320+AD320+AE320,"проверка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0" s="33" t="str">
        <f t="shared" si="114"/>
        <v>проверка пройдена</v>
      </c>
      <c r="AI320" s="19" t="str">
        <f>IF(C320=VLOOKUP(C320,'Списки (не редактирутся)'!A:A,1,0),"проверка пройдена","проверьте или заполните графу 02")</f>
        <v>проверка пройдена</v>
      </c>
    </row>
    <row r="321" spans="1:35" ht="78.75" x14ac:dyDescent="0.3">
      <c r="A321" s="36" t="s">
        <v>793</v>
      </c>
      <c r="B321" s="34" t="s">
        <v>37</v>
      </c>
      <c r="C321" s="35" t="s">
        <v>676</v>
      </c>
      <c r="D321" s="9" t="s">
        <v>111</v>
      </c>
      <c r="E321" s="14" t="s">
        <v>175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37" t="s">
        <v>794</v>
      </c>
      <c r="AG321" s="33" t="str">
        <f t="shared" ref="AG321:AG324" si="117">IF(F321=G321+J321+K321+L321+M321+N321+O321+P321+Q321+R321+S321+T321+U321+V321+W321+X321+Y321+Z321+AA321+AB321+AC321+AD321+AE321,"проверка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1" s="33" t="str">
        <f t="shared" si="114"/>
        <v>проверка пройдена</v>
      </c>
      <c r="AI321" s="19" t="str">
        <f>IF(C321=VLOOKUP(C321,'Списки (не редактирутся)'!A:A,1,0),"проверка пройдена","проверьте или заполните графу 02")</f>
        <v>проверка пройдена</v>
      </c>
    </row>
    <row r="322" spans="1:35" ht="37.5" customHeight="1" x14ac:dyDescent="0.3">
      <c r="A322" s="36" t="s">
        <v>793</v>
      </c>
      <c r="B322" s="34" t="s">
        <v>37</v>
      </c>
      <c r="C322" s="35" t="s">
        <v>676</v>
      </c>
      <c r="D322" s="9" t="s">
        <v>112</v>
      </c>
      <c r="E322" s="14" t="s">
        <v>176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37" t="s">
        <v>794</v>
      </c>
      <c r="AG322" s="33" t="str">
        <f t="shared" si="117"/>
        <v>проверка пройдена</v>
      </c>
      <c r="AH322" s="33" t="str">
        <f t="shared" si="114"/>
        <v>проверка пройдена</v>
      </c>
      <c r="AI322" s="19" t="str">
        <f>IF(C322=VLOOKUP(C322,'Списки (не редактирутся)'!A:A,1,0),"проверка пройдена","проверьте или заполните графу 02")</f>
        <v>проверка пройдена</v>
      </c>
    </row>
    <row r="323" spans="1:35" ht="78.75" x14ac:dyDescent="0.3">
      <c r="A323" s="36" t="s">
        <v>793</v>
      </c>
      <c r="B323" s="34" t="s">
        <v>37</v>
      </c>
      <c r="C323" s="35" t="s">
        <v>676</v>
      </c>
      <c r="D323" s="9" t="s">
        <v>113</v>
      </c>
      <c r="E323" s="15" t="s">
        <v>170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37" t="s">
        <v>794</v>
      </c>
      <c r="AG323" s="33" t="str">
        <f t="shared" si="117"/>
        <v>проверка пройдена</v>
      </c>
      <c r="AH323" s="33" t="str">
        <f t="shared" si="114"/>
        <v>проверка пройдена</v>
      </c>
      <c r="AI323" s="19" t="str">
        <f>IF(C323=VLOOKUP(C323,'Списки (не редактирутся)'!A:A,1,0),"проверка пройдена","проверьте или заполните графу 02")</f>
        <v>проверка пройдена</v>
      </c>
    </row>
    <row r="324" spans="1:35" ht="78.75" x14ac:dyDescent="0.3">
      <c r="A324" s="36" t="s">
        <v>793</v>
      </c>
      <c r="B324" s="34" t="s">
        <v>37</v>
      </c>
      <c r="C324" s="35" t="s">
        <v>676</v>
      </c>
      <c r="D324" s="9" t="s">
        <v>114</v>
      </c>
      <c r="E324" s="15" t="s">
        <v>171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37" t="s">
        <v>794</v>
      </c>
      <c r="AG324" s="33" t="str">
        <f t="shared" si="117"/>
        <v>проверка пройдена</v>
      </c>
      <c r="AH324" s="33" t="str">
        <f t="shared" si="114"/>
        <v>проверка пройдена</v>
      </c>
      <c r="AI324" s="19" t="str">
        <f>IF(C324=VLOOKUP(C324,'Списки (не редактирутся)'!A:A,1,0),"проверка пройдена","проверьте или заполните графу 02")</f>
        <v>проверка пройдена</v>
      </c>
    </row>
    <row r="325" spans="1:35" ht="105.75" customHeight="1" x14ac:dyDescent="0.3">
      <c r="A325" s="36" t="s">
        <v>793</v>
      </c>
      <c r="B325" s="34" t="s">
        <v>37</v>
      </c>
      <c r="C325" s="35" t="s">
        <v>676</v>
      </c>
      <c r="D325" s="16" t="s">
        <v>115</v>
      </c>
      <c r="E325" s="17" t="s">
        <v>779</v>
      </c>
      <c r="F325" s="18" t="str">
        <f>IF(AND(F311&lt;=F310,F312&lt;=F311,F313&lt;=F310,F314&lt;=F310,F315=(F311+F313),F315=(F316+F317+F318+F319+F320+F321+F322),F323&lt;=F315,F324&lt;=F315,(F311+F313)&lt;=F310,F316&lt;=F315,F317&lt;=F315,F318&lt;=F315,F319&lt;=F315,F320&lt;=F315,F321&lt;=F315,F322&lt;=F315,F323&lt;=F314,F323&lt;=F315)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25" s="18" t="str">
        <f t="shared" ref="G325:AE325" si="118">IF(AND(G311&lt;=G310,G312&lt;=G311,G313&lt;=G310,G314&lt;=G310,G315=(G311+G313),G315=(G316+G317+G318+G319+G320+G321+G322),G323&lt;=G315,G324&lt;=G315,(G311+G313)&lt;=G310,G316&lt;=G315,G317&lt;=G315,G318&lt;=G315,G319&lt;=G315,G320&lt;=G315,G321&lt;=G315,G322&lt;=G315,G323&lt;=G314,G323&lt;=G315)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25" s="18" t="str">
        <f t="shared" si="118"/>
        <v>проверка пройдена</v>
      </c>
      <c r="I325" s="18" t="str">
        <f t="shared" si="118"/>
        <v>проверка пройдена</v>
      </c>
      <c r="J325" s="18" t="str">
        <f t="shared" si="118"/>
        <v>проверка пройдена</v>
      </c>
      <c r="K325" s="18" t="str">
        <f t="shared" si="118"/>
        <v>проверка пройдена</v>
      </c>
      <c r="L325" s="18" t="str">
        <f t="shared" si="118"/>
        <v>проверка пройдена</v>
      </c>
      <c r="M325" s="18" t="str">
        <f t="shared" si="118"/>
        <v>проверка пройдена</v>
      </c>
      <c r="N325" s="18" t="str">
        <f t="shared" si="118"/>
        <v>проверка пройдена</v>
      </c>
      <c r="O325" s="18" t="str">
        <f t="shared" si="118"/>
        <v>проверка пройдена</v>
      </c>
      <c r="P325" s="18" t="str">
        <f t="shared" si="118"/>
        <v>проверка пройдена</v>
      </c>
      <c r="Q325" s="18" t="str">
        <f t="shared" si="118"/>
        <v>проверка пройдена</v>
      </c>
      <c r="R325" s="18" t="str">
        <f t="shared" si="118"/>
        <v>проверка пройдена</v>
      </c>
      <c r="S325" s="18" t="str">
        <f t="shared" si="118"/>
        <v>проверка пройдена</v>
      </c>
      <c r="T325" s="18" t="str">
        <f t="shared" si="118"/>
        <v>проверка пройдена</v>
      </c>
      <c r="U325" s="18" t="str">
        <f t="shared" si="118"/>
        <v>проверка пройдена</v>
      </c>
      <c r="V325" s="18" t="str">
        <f t="shared" si="118"/>
        <v>проверка пройдена</v>
      </c>
      <c r="W325" s="18" t="str">
        <f t="shared" si="118"/>
        <v>проверка пройдена</v>
      </c>
      <c r="X325" s="18" t="str">
        <f t="shared" si="118"/>
        <v>проверка пройдена</v>
      </c>
      <c r="Y325" s="18" t="str">
        <f t="shared" si="118"/>
        <v>проверка пройдена</v>
      </c>
      <c r="Z325" s="18" t="str">
        <f t="shared" si="118"/>
        <v>проверка пройдена</v>
      </c>
      <c r="AA325" s="18" t="str">
        <f t="shared" si="118"/>
        <v>проверка пройдена</v>
      </c>
      <c r="AB325" s="18" t="str">
        <f t="shared" si="118"/>
        <v>проверка пройдена</v>
      </c>
      <c r="AC325" s="18" t="str">
        <f t="shared" si="118"/>
        <v>проверка пройдена</v>
      </c>
      <c r="AD325" s="18" t="str">
        <f t="shared" si="118"/>
        <v>проверка пройдена</v>
      </c>
      <c r="AE325" s="18" t="str">
        <f t="shared" si="118"/>
        <v>проверка пройдена</v>
      </c>
      <c r="AF325" s="37"/>
      <c r="AG325" s="33"/>
      <c r="AH325" s="33"/>
      <c r="AI325" s="19"/>
    </row>
    <row r="326" spans="1:35" s="3" customFormat="1" ht="35.25" customHeight="1" x14ac:dyDescent="0.25">
      <c r="A326" s="36" t="s">
        <v>793</v>
      </c>
      <c r="B326" s="34" t="s">
        <v>37</v>
      </c>
      <c r="C326" s="38" t="s">
        <v>696</v>
      </c>
      <c r="D326" s="10" t="s">
        <v>9</v>
      </c>
      <c r="E326" s="11" t="s">
        <v>134</v>
      </c>
      <c r="F326" s="12">
        <v>15</v>
      </c>
      <c r="G326" s="12">
        <v>1</v>
      </c>
      <c r="H326" s="12">
        <v>1</v>
      </c>
      <c r="I326" s="12">
        <v>0</v>
      </c>
      <c r="J326" s="12">
        <v>0</v>
      </c>
      <c r="K326" s="12">
        <v>0</v>
      </c>
      <c r="L326" s="12">
        <v>5</v>
      </c>
      <c r="M326" s="12">
        <v>0</v>
      </c>
      <c r="N326" s="12">
        <v>0</v>
      </c>
      <c r="O326" s="12">
        <v>2</v>
      </c>
      <c r="P326" s="12">
        <v>4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1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2</v>
      </c>
      <c r="AD326" s="12">
        <v>0</v>
      </c>
      <c r="AE326" s="12">
        <v>0</v>
      </c>
      <c r="AF326" s="37" t="s">
        <v>794</v>
      </c>
      <c r="AG326" s="33" t="str">
        <f>IF(F326=G326+J326+K326+L326+M326+N326+O326+P326+Q326+R326+S326+T326+U326+V326+W326+X326+Y326+Z326+AA326+AB326+AC326+AD326+AE326,"проверка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6" s="33" t="str">
        <f>IF(OR(H326&gt;G326,I326&gt;G326),"ВНИМАНИЕ! В гр.09 и/или 10 не может стоять значение большее, чем в гр.08","проверка пройдена")</f>
        <v>проверка пройдена</v>
      </c>
      <c r="AI326" s="19" t="str">
        <f>IF(C326=VLOOKUP(C326,'Списки (не редактирутся)'!A:A,1,0),"проверка пройдена","проверьте или заполните графу 02")</f>
        <v>проверка пройдена</v>
      </c>
    </row>
    <row r="327" spans="1:35" s="3" customFormat="1" ht="35.25" customHeight="1" x14ac:dyDescent="0.25">
      <c r="A327" s="36" t="s">
        <v>793</v>
      </c>
      <c r="B327" s="34" t="s">
        <v>37</v>
      </c>
      <c r="C327" s="38" t="s">
        <v>696</v>
      </c>
      <c r="D327" s="10" t="s">
        <v>10</v>
      </c>
      <c r="E327" s="13" t="s">
        <v>135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37" t="s">
        <v>794</v>
      </c>
      <c r="AG327" s="33" t="str">
        <f t="shared" ref="AG327:AG330" si="119">IF(F327=G327+J327+K327+L327+M327+N327+O327+P327+Q327+R327+S327+T327+U327+V327+W327+X327+Y327+Z327+AA327+AB327+AC327+AD327+AE327,"проверка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7" s="33" t="str">
        <f t="shared" ref="AH327:AH340" si="120">IF(OR(H327&gt;G327,I327&gt;G327),"ВНИМАНИЕ! В гр.09 и/или 10 не может стоять значение большее, чем в гр.08","проверка пройдена")</f>
        <v>проверка пройдена</v>
      </c>
      <c r="AI327" s="19" t="str">
        <f>IF(C327=VLOOKUP(C327,'Списки (не редактирутся)'!A:A,1,0),"проверка пройдена","проверьте или заполните графу 02")</f>
        <v>проверка пройдена</v>
      </c>
    </row>
    <row r="328" spans="1:35" s="3" customFormat="1" ht="35.25" customHeight="1" x14ac:dyDescent="0.25">
      <c r="A328" s="36" t="s">
        <v>793</v>
      </c>
      <c r="B328" s="34" t="s">
        <v>37</v>
      </c>
      <c r="C328" s="38" t="s">
        <v>696</v>
      </c>
      <c r="D328" s="10" t="s">
        <v>11</v>
      </c>
      <c r="E328" s="13" t="s">
        <v>136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37" t="s">
        <v>794</v>
      </c>
      <c r="AG328" s="33" t="str">
        <f t="shared" si="119"/>
        <v>проверка пройдена</v>
      </c>
      <c r="AH328" s="33" t="str">
        <f t="shared" si="120"/>
        <v>проверка пройдена</v>
      </c>
      <c r="AI328" s="19" t="str">
        <f>IF(C328=VLOOKUP(C328,'Списки (не редактирутся)'!A:A,1,0),"проверка пройдена","проверьте или заполните графу 02")</f>
        <v>проверка пройдена</v>
      </c>
    </row>
    <row r="329" spans="1:35" s="3" customFormat="1" ht="36.75" customHeight="1" x14ac:dyDescent="0.25">
      <c r="A329" s="36" t="s">
        <v>793</v>
      </c>
      <c r="B329" s="34" t="s">
        <v>37</v>
      </c>
      <c r="C329" s="38" t="s">
        <v>696</v>
      </c>
      <c r="D329" s="10" t="s">
        <v>12</v>
      </c>
      <c r="E329" s="13" t="s">
        <v>14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37" t="s">
        <v>794</v>
      </c>
      <c r="AG329" s="33" t="str">
        <f t="shared" si="119"/>
        <v>проверка пройдена</v>
      </c>
      <c r="AH329" s="33" t="str">
        <f t="shared" si="120"/>
        <v>проверка пройдена</v>
      </c>
      <c r="AI329" s="19" t="str">
        <f>IF(C329=VLOOKUP(C329,'Списки (не редактирутся)'!A:A,1,0),"проверка пройдена","проверьте или заполните графу 02")</f>
        <v>проверка пройдена</v>
      </c>
    </row>
    <row r="330" spans="1:35" s="3" customFormat="1" ht="27" customHeight="1" x14ac:dyDescent="0.25">
      <c r="A330" s="36" t="s">
        <v>793</v>
      </c>
      <c r="B330" s="34" t="s">
        <v>37</v>
      </c>
      <c r="C330" s="38" t="s">
        <v>696</v>
      </c>
      <c r="D330" s="10" t="s">
        <v>13</v>
      </c>
      <c r="E330" s="13" t="s">
        <v>17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37" t="s">
        <v>794</v>
      </c>
      <c r="AG330" s="33" t="str">
        <f t="shared" si="119"/>
        <v>проверка пройдена</v>
      </c>
      <c r="AH330" s="33" t="str">
        <f t="shared" si="120"/>
        <v>проверка пройдена</v>
      </c>
      <c r="AI330" s="19" t="str">
        <f>IF(C330=VLOOKUP(C330,'Списки (не редактирутся)'!A:A,1,0),"проверка пройдена","проверьте или заполните графу 02")</f>
        <v>проверка пройдена</v>
      </c>
    </row>
    <row r="331" spans="1:35" s="3" customFormat="1" ht="81" customHeight="1" x14ac:dyDescent="0.25">
      <c r="A331" s="36" t="s">
        <v>793</v>
      </c>
      <c r="B331" s="34" t="s">
        <v>37</v>
      </c>
      <c r="C331" s="38" t="s">
        <v>696</v>
      </c>
      <c r="D331" s="9" t="s">
        <v>105</v>
      </c>
      <c r="E331" s="14" t="s">
        <v>172</v>
      </c>
      <c r="F331" s="12">
        <f>F327+F329</f>
        <v>0</v>
      </c>
      <c r="G331" s="12">
        <f t="shared" ref="G331:AE331" si="121">G327+G329</f>
        <v>0</v>
      </c>
      <c r="H331" s="12">
        <f t="shared" si="121"/>
        <v>0</v>
      </c>
      <c r="I331" s="12">
        <f t="shared" si="121"/>
        <v>0</v>
      </c>
      <c r="J331" s="12">
        <f t="shared" si="121"/>
        <v>0</v>
      </c>
      <c r="K331" s="12">
        <f t="shared" si="121"/>
        <v>0</v>
      </c>
      <c r="L331" s="12">
        <f t="shared" si="121"/>
        <v>0</v>
      </c>
      <c r="M331" s="12">
        <f t="shared" si="121"/>
        <v>0</v>
      </c>
      <c r="N331" s="12">
        <f t="shared" si="121"/>
        <v>0</v>
      </c>
      <c r="O331" s="12">
        <f t="shared" si="121"/>
        <v>0</v>
      </c>
      <c r="P331" s="12">
        <f t="shared" si="121"/>
        <v>0</v>
      </c>
      <c r="Q331" s="12">
        <f t="shared" si="121"/>
        <v>0</v>
      </c>
      <c r="R331" s="12">
        <f t="shared" si="121"/>
        <v>0</v>
      </c>
      <c r="S331" s="12">
        <f t="shared" si="121"/>
        <v>0</v>
      </c>
      <c r="T331" s="12">
        <f t="shared" si="121"/>
        <v>0</v>
      </c>
      <c r="U331" s="12">
        <f t="shared" si="121"/>
        <v>0</v>
      </c>
      <c r="V331" s="12">
        <f t="shared" si="121"/>
        <v>0</v>
      </c>
      <c r="W331" s="12">
        <f t="shared" si="121"/>
        <v>0</v>
      </c>
      <c r="X331" s="12">
        <f t="shared" si="121"/>
        <v>0</v>
      </c>
      <c r="Y331" s="12">
        <f t="shared" si="121"/>
        <v>0</v>
      </c>
      <c r="Z331" s="12">
        <f t="shared" si="121"/>
        <v>0</v>
      </c>
      <c r="AA331" s="12">
        <f t="shared" si="121"/>
        <v>0</v>
      </c>
      <c r="AB331" s="12">
        <f t="shared" si="121"/>
        <v>0</v>
      </c>
      <c r="AC331" s="12">
        <f t="shared" si="121"/>
        <v>0</v>
      </c>
      <c r="AD331" s="12">
        <f t="shared" si="121"/>
        <v>0</v>
      </c>
      <c r="AE331" s="12">
        <f t="shared" si="121"/>
        <v>0</v>
      </c>
      <c r="AF331" s="37"/>
      <c r="AG331" s="33" t="str">
        <f>IF(F331=G331+J331+K331+L331+M331+N331+O331+P331+Q331+R331+S331+T331+U331+V331+W331+X331+Y331+Z331+AA331+AB331+AC331+AD331+AE331,"проверка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1" s="33" t="str">
        <f t="shared" si="120"/>
        <v>проверка пройдена</v>
      </c>
      <c r="AI331" s="19" t="str">
        <f>IF(C331=VLOOKUP(C331,'Списки (не редактирутся)'!A:A,1,0),"проверка пройдена","проверьте или заполните графу 02")</f>
        <v>проверка пройдена</v>
      </c>
    </row>
    <row r="332" spans="1:35" ht="87" customHeight="1" x14ac:dyDescent="0.3">
      <c r="A332" s="36" t="s">
        <v>793</v>
      </c>
      <c r="B332" s="34" t="s">
        <v>37</v>
      </c>
      <c r="C332" s="38" t="s">
        <v>696</v>
      </c>
      <c r="D332" s="9" t="s">
        <v>106</v>
      </c>
      <c r="E332" s="14" t="s">
        <v>169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37" t="s">
        <v>794</v>
      </c>
      <c r="AG332" s="33" t="str">
        <f>IF(F332=G332+J332+K332+L332+M332+N332+O332+P332+Q332+R332+S332+T332+U332+V332+W332+X332+Y332+Z332+AA332+AB332+AC332+AD332+AE332,"проверка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2" s="33" t="str">
        <f t="shared" si="120"/>
        <v>проверка пройдена</v>
      </c>
      <c r="AI332" s="19" t="str">
        <f>IF(C332=VLOOKUP(C332,'Списки (не редактирутся)'!A:A,1,0),"проверка пройдена","проверьте или заполните графу 02")</f>
        <v>проверка пройдена</v>
      </c>
    </row>
    <row r="333" spans="1:35" ht="78.75" x14ac:dyDescent="0.3">
      <c r="A333" s="36" t="s">
        <v>793</v>
      </c>
      <c r="B333" s="34" t="s">
        <v>37</v>
      </c>
      <c r="C333" s="38" t="s">
        <v>696</v>
      </c>
      <c r="D333" s="9" t="s">
        <v>107</v>
      </c>
      <c r="E333" s="14" t="s">
        <v>167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37" t="s">
        <v>794</v>
      </c>
      <c r="AG333" s="33" t="str">
        <f t="shared" ref="AG333:AG335" si="122">IF(F333=G333+J333+K333+L333+M333+N333+O333+P333+Q333+R333+S333+T333+U333+V333+W333+X333+Y333+Z333+AA333+AB333+AC333+AD333+AE333,"проверка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3" s="33" t="str">
        <f t="shared" si="120"/>
        <v>проверка пройдена</v>
      </c>
      <c r="AI333" s="19" t="str">
        <f>IF(C333=VLOOKUP(C333,'Списки (не редактирутся)'!A:A,1,0),"проверка пройдена","проверьте или заполните графу 02")</f>
        <v>проверка пройдена</v>
      </c>
    </row>
    <row r="334" spans="1:35" ht="78.75" x14ac:dyDescent="0.3">
      <c r="A334" s="36" t="s">
        <v>793</v>
      </c>
      <c r="B334" s="34" t="s">
        <v>37</v>
      </c>
      <c r="C334" s="38" t="s">
        <v>696</v>
      </c>
      <c r="D334" s="9" t="s">
        <v>108</v>
      </c>
      <c r="E334" s="14" t="s">
        <v>168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37" t="s">
        <v>794</v>
      </c>
      <c r="AG334" s="33" t="str">
        <f t="shared" si="122"/>
        <v>проверка пройдена</v>
      </c>
      <c r="AH334" s="33" t="str">
        <f t="shared" si="120"/>
        <v>проверка пройдена</v>
      </c>
      <c r="AI334" s="19" t="str">
        <f>IF(C334=VLOOKUP(C334,'Списки (не редактирутся)'!A:A,1,0),"проверка пройдена","проверьте или заполните графу 02")</f>
        <v>проверка пройдена</v>
      </c>
    </row>
    <row r="335" spans="1:35" ht="45" customHeight="1" x14ac:dyDescent="0.3">
      <c r="A335" s="36" t="s">
        <v>793</v>
      </c>
      <c r="B335" s="34" t="s">
        <v>37</v>
      </c>
      <c r="C335" s="38" t="s">
        <v>696</v>
      </c>
      <c r="D335" s="9" t="s">
        <v>109</v>
      </c>
      <c r="E335" s="14" t="s">
        <v>173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37" t="s">
        <v>794</v>
      </c>
      <c r="AG335" s="33" t="str">
        <f t="shared" si="122"/>
        <v>проверка пройдена</v>
      </c>
      <c r="AH335" s="33" t="str">
        <f t="shared" si="120"/>
        <v>проверка пройдена</v>
      </c>
      <c r="AI335" s="19" t="str">
        <f>IF(C335=VLOOKUP(C335,'Списки (не редактирутся)'!A:A,1,0),"проверка пройдена","проверьте или заполните графу 02")</f>
        <v>проверка пройдена</v>
      </c>
    </row>
    <row r="336" spans="1:35" ht="21.6" customHeight="1" x14ac:dyDescent="0.3">
      <c r="A336" s="36" t="s">
        <v>793</v>
      </c>
      <c r="B336" s="34" t="s">
        <v>37</v>
      </c>
      <c r="C336" s="38" t="s">
        <v>696</v>
      </c>
      <c r="D336" s="9" t="s">
        <v>110</v>
      </c>
      <c r="E336" s="14" t="s">
        <v>174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37" t="s">
        <v>794</v>
      </c>
      <c r="AG336" s="33" t="str">
        <f>IF(F336=G336+J336+K336+L336+M336+N336+O336+P336+Q336+R336+S336+T336+U336+V336+W336+X336+Y336+Z336+AA336+AB336+AC336+AD336+AE336,"проверка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6" s="33" t="str">
        <f t="shared" si="120"/>
        <v>проверка пройдена</v>
      </c>
      <c r="AI336" s="19" t="str">
        <f>IF(C336=VLOOKUP(C336,'Списки (не редактирутся)'!A:A,1,0),"проверка пройдена","проверьте или заполните графу 02")</f>
        <v>проверка пройдена</v>
      </c>
    </row>
    <row r="337" spans="1:35" ht="78.75" x14ac:dyDescent="0.3">
      <c r="A337" s="36" t="s">
        <v>793</v>
      </c>
      <c r="B337" s="34" t="s">
        <v>37</v>
      </c>
      <c r="C337" s="38" t="s">
        <v>696</v>
      </c>
      <c r="D337" s="9" t="s">
        <v>111</v>
      </c>
      <c r="E337" s="14" t="s">
        <v>175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37" t="s">
        <v>794</v>
      </c>
      <c r="AG337" s="33" t="str">
        <f t="shared" ref="AG337:AG340" si="123">IF(F337=G337+J337+K337+L337+M337+N337+O337+P337+Q337+R337+S337+T337+U337+V337+W337+X337+Y337+Z337+AA337+AB337+AC337+AD337+AE337,"проверка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7" s="33" t="str">
        <f t="shared" si="120"/>
        <v>проверка пройдена</v>
      </c>
      <c r="AI337" s="19" t="str">
        <f>IF(C337=VLOOKUP(C337,'Списки (не редактирутся)'!A:A,1,0),"проверка пройдена","проверьте или заполните графу 02")</f>
        <v>проверка пройдена</v>
      </c>
    </row>
    <row r="338" spans="1:35" ht="37.5" customHeight="1" x14ac:dyDescent="0.3">
      <c r="A338" s="36" t="s">
        <v>793</v>
      </c>
      <c r="B338" s="34" t="s">
        <v>37</v>
      </c>
      <c r="C338" s="38" t="s">
        <v>696</v>
      </c>
      <c r="D338" s="9" t="s">
        <v>112</v>
      </c>
      <c r="E338" s="14" t="s">
        <v>176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37" t="s">
        <v>794</v>
      </c>
      <c r="AG338" s="33" t="str">
        <f t="shared" si="123"/>
        <v>проверка пройдена</v>
      </c>
      <c r="AH338" s="33" t="str">
        <f t="shared" si="120"/>
        <v>проверка пройдена</v>
      </c>
      <c r="AI338" s="19" t="str">
        <f>IF(C338=VLOOKUP(C338,'Списки (не редактирутся)'!A:A,1,0),"проверка пройдена","проверьте или заполните графу 02")</f>
        <v>проверка пройдена</v>
      </c>
    </row>
    <row r="339" spans="1:35" ht="78.75" x14ac:dyDescent="0.3">
      <c r="A339" s="36" t="s">
        <v>793</v>
      </c>
      <c r="B339" s="34" t="s">
        <v>37</v>
      </c>
      <c r="C339" s="38" t="s">
        <v>696</v>
      </c>
      <c r="D339" s="9" t="s">
        <v>113</v>
      </c>
      <c r="E339" s="15" t="s">
        <v>170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37" t="s">
        <v>794</v>
      </c>
      <c r="AG339" s="33" t="str">
        <f t="shared" si="123"/>
        <v>проверка пройдена</v>
      </c>
      <c r="AH339" s="33" t="str">
        <f t="shared" si="120"/>
        <v>проверка пройдена</v>
      </c>
      <c r="AI339" s="19" t="str">
        <f>IF(C339=VLOOKUP(C339,'Списки (не редактирутся)'!A:A,1,0),"проверка пройдена","проверьте или заполните графу 02")</f>
        <v>проверка пройдена</v>
      </c>
    </row>
    <row r="340" spans="1:35" ht="78.75" x14ac:dyDescent="0.3">
      <c r="A340" s="36" t="s">
        <v>793</v>
      </c>
      <c r="B340" s="34" t="s">
        <v>37</v>
      </c>
      <c r="C340" s="38" t="s">
        <v>696</v>
      </c>
      <c r="D340" s="9" t="s">
        <v>114</v>
      </c>
      <c r="E340" s="15" t="s">
        <v>171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37" t="s">
        <v>794</v>
      </c>
      <c r="AG340" s="33" t="str">
        <f t="shared" si="123"/>
        <v>проверка пройдена</v>
      </c>
      <c r="AH340" s="33" t="str">
        <f t="shared" si="120"/>
        <v>проверка пройдена</v>
      </c>
      <c r="AI340" s="19" t="str">
        <f>IF(C340=VLOOKUP(C340,'Списки (не редактирутся)'!A:A,1,0),"проверка пройдена","проверьте или заполните графу 02")</f>
        <v>проверка пройдена</v>
      </c>
    </row>
    <row r="341" spans="1:35" ht="105.75" customHeight="1" x14ac:dyDescent="0.3">
      <c r="A341" s="36" t="s">
        <v>793</v>
      </c>
      <c r="B341" s="34" t="s">
        <v>37</v>
      </c>
      <c r="C341" s="38" t="s">
        <v>696</v>
      </c>
      <c r="D341" s="16" t="s">
        <v>115</v>
      </c>
      <c r="E341" s="17" t="s">
        <v>779</v>
      </c>
      <c r="F341" s="18" t="str">
        <f>IF(AND(F327&lt;=F326,F328&lt;=F327,F329&lt;=F326,F330&lt;=F326,F331=(F327+F329),F331=(F332+F333+F334+F335+F336+F337+F338),F339&lt;=F331,F340&lt;=F331,(F327+F329)&lt;=F326,F332&lt;=F331,F333&lt;=F331,F334&lt;=F331,F335&lt;=F331,F336&lt;=F331,F337&lt;=F331,F338&lt;=F331,F339&lt;=F330,F339&lt;=F331)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41" s="18" t="str">
        <f t="shared" ref="G341:AE341" si="124">IF(AND(G327&lt;=G326,G328&lt;=G327,G329&lt;=G326,G330&lt;=G326,G331=(G327+G329),G331=(G332+G333+G334+G335+G336+G337+G338),G339&lt;=G331,G340&lt;=G331,(G327+G329)&lt;=G326,G332&lt;=G331,G333&lt;=G331,G334&lt;=G331,G335&lt;=G331,G336&lt;=G331,G337&lt;=G331,G338&lt;=G331,G339&lt;=G330,G339&lt;=G331)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41" s="18" t="str">
        <f t="shared" si="124"/>
        <v>проверка пройдена</v>
      </c>
      <c r="I341" s="18" t="str">
        <f t="shared" si="124"/>
        <v>проверка пройдена</v>
      </c>
      <c r="J341" s="18" t="str">
        <f t="shared" si="124"/>
        <v>проверка пройдена</v>
      </c>
      <c r="K341" s="18" t="str">
        <f t="shared" si="124"/>
        <v>проверка пройдена</v>
      </c>
      <c r="L341" s="18" t="str">
        <f t="shared" si="124"/>
        <v>проверка пройдена</v>
      </c>
      <c r="M341" s="18" t="str">
        <f t="shared" si="124"/>
        <v>проверка пройдена</v>
      </c>
      <c r="N341" s="18" t="str">
        <f t="shared" si="124"/>
        <v>проверка пройдена</v>
      </c>
      <c r="O341" s="18" t="str">
        <f t="shared" si="124"/>
        <v>проверка пройдена</v>
      </c>
      <c r="P341" s="18" t="str">
        <f t="shared" si="124"/>
        <v>проверка пройдена</v>
      </c>
      <c r="Q341" s="18" t="str">
        <f t="shared" si="124"/>
        <v>проверка пройдена</v>
      </c>
      <c r="R341" s="18" t="str">
        <f t="shared" si="124"/>
        <v>проверка пройдена</v>
      </c>
      <c r="S341" s="18" t="str">
        <f t="shared" si="124"/>
        <v>проверка пройдена</v>
      </c>
      <c r="T341" s="18" t="str">
        <f t="shared" si="124"/>
        <v>проверка пройдена</v>
      </c>
      <c r="U341" s="18" t="str">
        <f t="shared" si="124"/>
        <v>проверка пройдена</v>
      </c>
      <c r="V341" s="18" t="str">
        <f t="shared" si="124"/>
        <v>проверка пройдена</v>
      </c>
      <c r="W341" s="18" t="str">
        <f t="shared" si="124"/>
        <v>проверка пройдена</v>
      </c>
      <c r="X341" s="18" t="str">
        <f t="shared" si="124"/>
        <v>проверка пройдена</v>
      </c>
      <c r="Y341" s="18" t="str">
        <f t="shared" si="124"/>
        <v>проверка пройдена</v>
      </c>
      <c r="Z341" s="18" t="str">
        <f t="shared" si="124"/>
        <v>проверка пройдена</v>
      </c>
      <c r="AA341" s="18" t="str">
        <f t="shared" si="124"/>
        <v>проверка пройдена</v>
      </c>
      <c r="AB341" s="18" t="str">
        <f t="shared" si="124"/>
        <v>проверка пройдена</v>
      </c>
      <c r="AC341" s="18" t="str">
        <f t="shared" si="124"/>
        <v>проверка пройдена</v>
      </c>
      <c r="AD341" s="18" t="str">
        <f t="shared" si="124"/>
        <v>проверка пройдена</v>
      </c>
      <c r="AE341" s="18" t="str">
        <f t="shared" si="124"/>
        <v>проверка пройдена</v>
      </c>
      <c r="AF341" s="37" t="s">
        <v>794</v>
      </c>
      <c r="AG341" s="33"/>
      <c r="AH341" s="33"/>
      <c r="AI341" s="19"/>
    </row>
    <row r="342" spans="1:35" s="3" customFormat="1" ht="35.25" customHeight="1" x14ac:dyDescent="0.25">
      <c r="A342" s="36" t="s">
        <v>793</v>
      </c>
      <c r="B342" s="34" t="s">
        <v>37</v>
      </c>
      <c r="C342" s="38" t="s">
        <v>746</v>
      </c>
      <c r="D342" s="10" t="s">
        <v>9</v>
      </c>
      <c r="E342" s="11" t="s">
        <v>134</v>
      </c>
      <c r="F342" s="12">
        <v>22</v>
      </c>
      <c r="G342" s="12">
        <v>11</v>
      </c>
      <c r="H342" s="12">
        <v>8</v>
      </c>
      <c r="I342" s="12">
        <v>6</v>
      </c>
      <c r="J342" s="12">
        <v>0</v>
      </c>
      <c r="K342" s="12">
        <v>0</v>
      </c>
      <c r="L342" s="12">
        <v>4</v>
      </c>
      <c r="M342" s="12">
        <v>2</v>
      </c>
      <c r="N342" s="12">
        <v>0</v>
      </c>
      <c r="O342" s="12">
        <v>0</v>
      </c>
      <c r="P342" s="12">
        <v>4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1</v>
      </c>
      <c r="AD342" s="12">
        <v>0</v>
      </c>
      <c r="AE342" s="12">
        <v>0</v>
      </c>
      <c r="AF342" s="37" t="s">
        <v>794</v>
      </c>
      <c r="AG342" s="33" t="str">
        <f>IF(F342=G342+J342+K342+L342+M342+N342+O342+P342+Q342+R342+S342+T342+U342+V342+W342+X342+Y342+Z342+AA342+AB342+AC342+AD342+AE342,"проверка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42" s="33" t="str">
        <f>IF(OR(H342&gt;G342,I342&gt;G342),"ВНИМАНИЕ! В гр.09 и/или 10 не может стоять значение большее, чем в гр.08","проверка пройдена")</f>
        <v>проверка пройдена</v>
      </c>
      <c r="AI342" s="19" t="str">
        <f>IF(C342=VLOOKUP(C342,'Списки (не редактирутся)'!A:A,1,0),"проверка пройдена","проверьте или заполните графу 02")</f>
        <v>проверка пройдена</v>
      </c>
    </row>
    <row r="343" spans="1:35" s="3" customFormat="1" ht="35.25" customHeight="1" x14ac:dyDescent="0.25">
      <c r="A343" s="36" t="s">
        <v>793</v>
      </c>
      <c r="B343" s="34" t="s">
        <v>37</v>
      </c>
      <c r="C343" s="38" t="s">
        <v>746</v>
      </c>
      <c r="D343" s="10" t="s">
        <v>10</v>
      </c>
      <c r="E343" s="13" t="s">
        <v>135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37" t="s">
        <v>794</v>
      </c>
      <c r="AG343" s="33" t="str">
        <f t="shared" ref="AG343:AG346" si="125">IF(F343=G343+J343+K343+L343+M343+N343+O343+P343+Q343+R343+S343+T343+U343+V343+W343+X343+Y343+Z343+AA343+AB343+AC343+AD343+AE343,"проверка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43" s="33" t="str">
        <f t="shared" ref="AH343:AH356" si="126">IF(OR(H343&gt;G343,I343&gt;G343),"ВНИМАНИЕ! В гр.09 и/или 10 не может стоять значение большее, чем в гр.08","проверка пройдена")</f>
        <v>проверка пройдена</v>
      </c>
      <c r="AI343" s="19" t="str">
        <f>IF(C343=VLOOKUP(C343,'Списки (не редактирутся)'!A:A,1,0),"проверка пройдена","проверьте или заполните графу 02")</f>
        <v>проверка пройдена</v>
      </c>
    </row>
    <row r="344" spans="1:35" s="3" customFormat="1" ht="35.25" customHeight="1" x14ac:dyDescent="0.25">
      <c r="A344" s="36" t="s">
        <v>793</v>
      </c>
      <c r="B344" s="34" t="s">
        <v>37</v>
      </c>
      <c r="C344" s="38" t="s">
        <v>746</v>
      </c>
      <c r="D344" s="10" t="s">
        <v>11</v>
      </c>
      <c r="E344" s="13" t="s">
        <v>136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37" t="s">
        <v>794</v>
      </c>
      <c r="AG344" s="33" t="str">
        <f t="shared" si="125"/>
        <v>проверка пройдена</v>
      </c>
      <c r="AH344" s="33" t="str">
        <f t="shared" si="126"/>
        <v>проверка пройдена</v>
      </c>
      <c r="AI344" s="19" t="str">
        <f>IF(C344=VLOOKUP(C344,'Списки (не редактирутся)'!A:A,1,0),"проверка пройдена","проверьте или заполните графу 02")</f>
        <v>проверка пройдена</v>
      </c>
    </row>
    <row r="345" spans="1:35" s="3" customFormat="1" ht="36.75" customHeight="1" x14ac:dyDescent="0.25">
      <c r="A345" s="36" t="s">
        <v>793</v>
      </c>
      <c r="B345" s="34" t="s">
        <v>37</v>
      </c>
      <c r="C345" s="38" t="s">
        <v>746</v>
      </c>
      <c r="D345" s="10" t="s">
        <v>12</v>
      </c>
      <c r="E345" s="13" t="s">
        <v>14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37" t="s">
        <v>794</v>
      </c>
      <c r="AG345" s="33" t="str">
        <f t="shared" si="125"/>
        <v>проверка пройдена</v>
      </c>
      <c r="AH345" s="33" t="str">
        <f t="shared" si="126"/>
        <v>проверка пройдена</v>
      </c>
      <c r="AI345" s="19" t="str">
        <f>IF(C345=VLOOKUP(C345,'Списки (не редактирутся)'!A:A,1,0),"проверка пройдена","проверьте или заполните графу 02")</f>
        <v>проверка пройдена</v>
      </c>
    </row>
    <row r="346" spans="1:35" s="3" customFormat="1" ht="27" customHeight="1" x14ac:dyDescent="0.25">
      <c r="A346" s="36" t="s">
        <v>793</v>
      </c>
      <c r="B346" s="34" t="s">
        <v>37</v>
      </c>
      <c r="C346" s="38" t="s">
        <v>746</v>
      </c>
      <c r="D346" s="10" t="s">
        <v>13</v>
      </c>
      <c r="E346" s="13" t="s">
        <v>17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37" t="s">
        <v>794</v>
      </c>
      <c r="AG346" s="33" t="str">
        <f t="shared" si="125"/>
        <v>проверка пройдена</v>
      </c>
      <c r="AH346" s="33" t="str">
        <f t="shared" si="126"/>
        <v>проверка пройдена</v>
      </c>
      <c r="AI346" s="19" t="str">
        <f>IF(C346=VLOOKUP(C346,'Списки (не редактирутся)'!A:A,1,0),"проверка пройдена","проверьте или заполните графу 02")</f>
        <v>проверка пройдена</v>
      </c>
    </row>
    <row r="347" spans="1:35" s="3" customFormat="1" ht="81" customHeight="1" x14ac:dyDescent="0.25">
      <c r="A347" s="36" t="s">
        <v>793</v>
      </c>
      <c r="B347" s="34" t="s">
        <v>37</v>
      </c>
      <c r="C347" s="38" t="s">
        <v>746</v>
      </c>
      <c r="D347" s="9" t="s">
        <v>105</v>
      </c>
      <c r="E347" s="14" t="s">
        <v>172</v>
      </c>
      <c r="F347" s="12">
        <f>F343+F345</f>
        <v>0</v>
      </c>
      <c r="G347" s="12">
        <f t="shared" ref="G347:AE347" si="127">G343+G345</f>
        <v>0</v>
      </c>
      <c r="H347" s="12">
        <f t="shared" si="127"/>
        <v>0</v>
      </c>
      <c r="I347" s="12">
        <f t="shared" si="127"/>
        <v>0</v>
      </c>
      <c r="J347" s="12">
        <f t="shared" si="127"/>
        <v>0</v>
      </c>
      <c r="K347" s="12">
        <f t="shared" si="127"/>
        <v>0</v>
      </c>
      <c r="L347" s="12">
        <f t="shared" si="127"/>
        <v>0</v>
      </c>
      <c r="M347" s="12">
        <f t="shared" si="127"/>
        <v>0</v>
      </c>
      <c r="N347" s="12">
        <f t="shared" si="127"/>
        <v>0</v>
      </c>
      <c r="O347" s="12">
        <f t="shared" si="127"/>
        <v>0</v>
      </c>
      <c r="P347" s="12">
        <f t="shared" si="127"/>
        <v>0</v>
      </c>
      <c r="Q347" s="12">
        <f t="shared" si="127"/>
        <v>0</v>
      </c>
      <c r="R347" s="12">
        <f t="shared" si="127"/>
        <v>0</v>
      </c>
      <c r="S347" s="12">
        <f t="shared" si="127"/>
        <v>0</v>
      </c>
      <c r="T347" s="12">
        <f t="shared" si="127"/>
        <v>0</v>
      </c>
      <c r="U347" s="12">
        <f t="shared" si="127"/>
        <v>0</v>
      </c>
      <c r="V347" s="12">
        <f t="shared" si="127"/>
        <v>0</v>
      </c>
      <c r="W347" s="12">
        <f t="shared" si="127"/>
        <v>0</v>
      </c>
      <c r="X347" s="12">
        <f t="shared" si="127"/>
        <v>0</v>
      </c>
      <c r="Y347" s="12">
        <f t="shared" si="127"/>
        <v>0</v>
      </c>
      <c r="Z347" s="12">
        <f t="shared" si="127"/>
        <v>0</v>
      </c>
      <c r="AA347" s="12">
        <f t="shared" si="127"/>
        <v>0</v>
      </c>
      <c r="AB347" s="12">
        <f t="shared" si="127"/>
        <v>0</v>
      </c>
      <c r="AC347" s="12">
        <f t="shared" si="127"/>
        <v>0</v>
      </c>
      <c r="AD347" s="12">
        <f t="shared" si="127"/>
        <v>0</v>
      </c>
      <c r="AE347" s="12">
        <f t="shared" si="127"/>
        <v>0</v>
      </c>
      <c r="AF347" s="37"/>
      <c r="AG347" s="33" t="str">
        <f>IF(F347=G347+J347+K347+L347+M347+N347+O347+P347+Q347+R347+S347+T347+U347+V347+W347+X347+Y347+Z347+AA347+AB347+AC347+AD347+AE347,"проверка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47" s="33" t="str">
        <f t="shared" si="126"/>
        <v>проверка пройдена</v>
      </c>
      <c r="AI347" s="19" t="str">
        <f>IF(C347=VLOOKUP(C347,'Списки (не редактирутся)'!A:A,1,0),"проверка пройдена","проверьте или заполните графу 02")</f>
        <v>проверка пройдена</v>
      </c>
    </row>
    <row r="348" spans="1:35" ht="87" customHeight="1" x14ac:dyDescent="0.3">
      <c r="A348" s="36" t="s">
        <v>793</v>
      </c>
      <c r="B348" s="34" t="s">
        <v>37</v>
      </c>
      <c r="C348" s="38" t="s">
        <v>746</v>
      </c>
      <c r="D348" s="9" t="s">
        <v>106</v>
      </c>
      <c r="E348" s="14" t="s">
        <v>169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37" t="s">
        <v>794</v>
      </c>
      <c r="AG348" s="33" t="str">
        <f>IF(F348=G348+J348+K348+L348+M348+N348+O348+P348+Q348+R348+S348+T348+U348+V348+W348+X348+Y348+Z348+AA348+AB348+AC348+AD348+AE348,"проверка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48" s="33" t="str">
        <f t="shared" si="126"/>
        <v>проверка пройдена</v>
      </c>
      <c r="AI348" s="19" t="str">
        <f>IF(C348=VLOOKUP(C348,'Списки (не редактирутся)'!A:A,1,0),"проверка пройдена","проверьте или заполните графу 02")</f>
        <v>проверка пройдена</v>
      </c>
    </row>
    <row r="349" spans="1:35" ht="78.75" x14ac:dyDescent="0.3">
      <c r="A349" s="36" t="s">
        <v>793</v>
      </c>
      <c r="B349" s="34" t="s">
        <v>37</v>
      </c>
      <c r="C349" s="38" t="s">
        <v>746</v>
      </c>
      <c r="D349" s="9" t="s">
        <v>107</v>
      </c>
      <c r="E349" s="14" t="s">
        <v>167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37" t="s">
        <v>794</v>
      </c>
      <c r="AG349" s="33" t="str">
        <f t="shared" ref="AG349:AG351" si="128">IF(F349=G349+J349+K349+L349+M349+N349+O349+P349+Q349+R349+S349+T349+U349+V349+W349+X349+Y349+Z349+AA349+AB349+AC349+AD349+AE349,"проверка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49" s="33" t="str">
        <f t="shared" si="126"/>
        <v>проверка пройдена</v>
      </c>
      <c r="AI349" s="19" t="str">
        <f>IF(C349=VLOOKUP(C349,'Списки (не редактирутся)'!A:A,1,0),"проверка пройдена","проверьте или заполните графу 02")</f>
        <v>проверка пройдена</v>
      </c>
    </row>
    <row r="350" spans="1:35" ht="78.75" x14ac:dyDescent="0.3">
      <c r="A350" s="36" t="s">
        <v>793</v>
      </c>
      <c r="B350" s="34" t="s">
        <v>37</v>
      </c>
      <c r="C350" s="38" t="s">
        <v>746</v>
      </c>
      <c r="D350" s="9" t="s">
        <v>108</v>
      </c>
      <c r="E350" s="14" t="s">
        <v>168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37" t="s">
        <v>794</v>
      </c>
      <c r="AG350" s="33" t="str">
        <f t="shared" si="128"/>
        <v>проверка пройдена</v>
      </c>
      <c r="AH350" s="33" t="str">
        <f t="shared" si="126"/>
        <v>проверка пройдена</v>
      </c>
      <c r="AI350" s="19" t="str">
        <f>IF(C350=VLOOKUP(C350,'Списки (не редактирутся)'!A:A,1,0),"проверка пройдена","проверьте или заполните графу 02")</f>
        <v>проверка пройдена</v>
      </c>
    </row>
    <row r="351" spans="1:35" ht="45" customHeight="1" x14ac:dyDescent="0.3">
      <c r="A351" s="36" t="s">
        <v>793</v>
      </c>
      <c r="B351" s="34" t="s">
        <v>37</v>
      </c>
      <c r="C351" s="38" t="s">
        <v>746</v>
      </c>
      <c r="D351" s="9" t="s">
        <v>109</v>
      </c>
      <c r="E351" s="14" t="s">
        <v>173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37" t="s">
        <v>794</v>
      </c>
      <c r="AG351" s="33" t="str">
        <f t="shared" si="128"/>
        <v>проверка пройдена</v>
      </c>
      <c r="AH351" s="33" t="str">
        <f t="shared" si="126"/>
        <v>проверка пройдена</v>
      </c>
      <c r="AI351" s="19" t="str">
        <f>IF(C351=VLOOKUP(C351,'Списки (не редактирутся)'!A:A,1,0),"проверка пройдена","проверьте или заполните графу 02")</f>
        <v>проверка пройдена</v>
      </c>
    </row>
    <row r="352" spans="1:35" ht="21.6" customHeight="1" x14ac:dyDescent="0.3">
      <c r="A352" s="36" t="s">
        <v>793</v>
      </c>
      <c r="B352" s="34" t="s">
        <v>37</v>
      </c>
      <c r="C352" s="38" t="s">
        <v>746</v>
      </c>
      <c r="D352" s="9" t="s">
        <v>110</v>
      </c>
      <c r="E352" s="14" t="s">
        <v>174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37" t="s">
        <v>794</v>
      </c>
      <c r="AG352" s="33" t="str">
        <f>IF(F352=G352+J352+K352+L352+M352+N352+O352+P352+Q352+R352+S352+T352+U352+V352+W352+X352+Y352+Z352+AA352+AB352+AC352+AD352+AE352,"проверка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52" s="33" t="str">
        <f t="shared" si="126"/>
        <v>проверка пройдена</v>
      </c>
      <c r="AI352" s="19" t="str">
        <f>IF(C352=VLOOKUP(C352,'Списки (не редактирутся)'!A:A,1,0),"проверка пройдена","проверьте или заполните графу 02")</f>
        <v>проверка пройдена</v>
      </c>
    </row>
    <row r="353" spans="1:35" ht="78.75" x14ac:dyDescent="0.3">
      <c r="A353" s="36" t="s">
        <v>793</v>
      </c>
      <c r="B353" s="34" t="s">
        <v>37</v>
      </c>
      <c r="C353" s="38" t="s">
        <v>746</v>
      </c>
      <c r="D353" s="9" t="s">
        <v>111</v>
      </c>
      <c r="E353" s="14" t="s">
        <v>175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37" t="s">
        <v>794</v>
      </c>
      <c r="AG353" s="33" t="str">
        <f t="shared" ref="AG353:AG356" si="129">IF(F353=G353+J353+K353+L353+M353+N353+O353+P353+Q353+R353+S353+T353+U353+V353+W353+X353+Y353+Z353+AA353+AB353+AC353+AD353+AE353,"проверка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53" s="33" t="str">
        <f t="shared" si="126"/>
        <v>проверка пройдена</v>
      </c>
      <c r="AI353" s="19" t="str">
        <f>IF(C353=VLOOKUP(C353,'Списки (не редактирутся)'!A:A,1,0),"проверка пройдена","проверьте или заполните графу 02")</f>
        <v>проверка пройдена</v>
      </c>
    </row>
    <row r="354" spans="1:35" ht="37.5" customHeight="1" x14ac:dyDescent="0.3">
      <c r="A354" s="36" t="s">
        <v>793</v>
      </c>
      <c r="B354" s="34" t="s">
        <v>37</v>
      </c>
      <c r="C354" s="38" t="s">
        <v>746</v>
      </c>
      <c r="D354" s="9" t="s">
        <v>112</v>
      </c>
      <c r="E354" s="14" t="s">
        <v>176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37" t="s">
        <v>794</v>
      </c>
      <c r="AG354" s="33" t="str">
        <f t="shared" si="129"/>
        <v>проверка пройдена</v>
      </c>
      <c r="AH354" s="33" t="str">
        <f t="shared" si="126"/>
        <v>проверка пройдена</v>
      </c>
      <c r="AI354" s="19" t="str">
        <f>IF(C354=VLOOKUP(C354,'Списки (не редактирутся)'!A:A,1,0),"проверка пройдена","проверьте или заполните графу 02")</f>
        <v>проверка пройдена</v>
      </c>
    </row>
    <row r="355" spans="1:35" ht="78.75" x14ac:dyDescent="0.3">
      <c r="A355" s="36" t="s">
        <v>793</v>
      </c>
      <c r="B355" s="34" t="s">
        <v>37</v>
      </c>
      <c r="C355" s="38" t="s">
        <v>746</v>
      </c>
      <c r="D355" s="9" t="s">
        <v>113</v>
      </c>
      <c r="E355" s="15" t="s">
        <v>170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37" t="s">
        <v>794</v>
      </c>
      <c r="AG355" s="33" t="str">
        <f t="shared" si="129"/>
        <v>проверка пройдена</v>
      </c>
      <c r="AH355" s="33" t="str">
        <f t="shared" si="126"/>
        <v>проверка пройдена</v>
      </c>
      <c r="AI355" s="19" t="str">
        <f>IF(C355=VLOOKUP(C355,'Списки (не редактирутся)'!A:A,1,0),"проверка пройдена","проверьте или заполните графу 02")</f>
        <v>проверка пройдена</v>
      </c>
    </row>
    <row r="356" spans="1:35" ht="78.75" x14ac:dyDescent="0.3">
      <c r="A356" s="36" t="s">
        <v>793</v>
      </c>
      <c r="B356" s="34" t="s">
        <v>37</v>
      </c>
      <c r="C356" s="38" t="s">
        <v>746</v>
      </c>
      <c r="D356" s="9" t="s">
        <v>114</v>
      </c>
      <c r="E356" s="15" t="s">
        <v>171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37" t="s">
        <v>794</v>
      </c>
      <c r="AG356" s="33" t="str">
        <f t="shared" si="129"/>
        <v>проверка пройдена</v>
      </c>
      <c r="AH356" s="33" t="str">
        <f t="shared" si="126"/>
        <v>проверка пройдена</v>
      </c>
      <c r="AI356" s="19" t="str">
        <f>IF(C356=VLOOKUP(C356,'Списки (не редактирутся)'!A:A,1,0),"проверка пройдена","проверьте или заполните графу 02")</f>
        <v>проверка пройдена</v>
      </c>
    </row>
    <row r="357" spans="1:35" ht="105.75" customHeight="1" x14ac:dyDescent="0.3">
      <c r="A357" s="36" t="s">
        <v>793</v>
      </c>
      <c r="B357" s="34" t="s">
        <v>37</v>
      </c>
      <c r="C357" s="38" t="s">
        <v>746</v>
      </c>
      <c r="D357" s="16" t="s">
        <v>115</v>
      </c>
      <c r="E357" s="17" t="s">
        <v>779</v>
      </c>
      <c r="F357" s="18" t="str">
        <f>IF(AND(F343&lt;=F342,F344&lt;=F343,F345&lt;=F342,F346&lt;=F342,F347=(F343+F345),F347=(F348+F349+F350+F351+F352+F353+F354),F355&lt;=F347,F356&lt;=F347,(F343+F345)&lt;=F342,F348&lt;=F347,F349&lt;=F347,F350&lt;=F347,F351&lt;=F347,F352&lt;=F347,F353&lt;=F347,F354&lt;=F347,F355&lt;=F346,F355&lt;=F347)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57" s="18" t="str">
        <f t="shared" ref="G357:AE357" si="130">IF(AND(G343&lt;=G342,G344&lt;=G343,G345&lt;=G342,G346&lt;=G342,G347=(G343+G345),G347=(G348+G349+G350+G351+G352+G353+G354),G355&lt;=G347,G356&lt;=G347,(G343+G345)&lt;=G342,G348&lt;=G347,G349&lt;=G347,G350&lt;=G347,G351&lt;=G347,G352&lt;=G347,G353&lt;=G347,G354&lt;=G347,G355&lt;=G346,G355&lt;=G347)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57" s="18" t="str">
        <f t="shared" si="130"/>
        <v>проверка пройдена</v>
      </c>
      <c r="I357" s="18" t="str">
        <f t="shared" si="130"/>
        <v>проверка пройдена</v>
      </c>
      <c r="J357" s="18" t="str">
        <f t="shared" si="130"/>
        <v>проверка пройдена</v>
      </c>
      <c r="K357" s="18" t="str">
        <f t="shared" si="130"/>
        <v>проверка пройдена</v>
      </c>
      <c r="L357" s="18" t="str">
        <f t="shared" si="130"/>
        <v>проверка пройдена</v>
      </c>
      <c r="M357" s="18" t="str">
        <f t="shared" si="130"/>
        <v>проверка пройдена</v>
      </c>
      <c r="N357" s="18" t="str">
        <f t="shared" si="130"/>
        <v>проверка пройдена</v>
      </c>
      <c r="O357" s="18" t="str">
        <f t="shared" si="130"/>
        <v>проверка пройдена</v>
      </c>
      <c r="P357" s="18" t="str">
        <f t="shared" si="130"/>
        <v>проверка пройдена</v>
      </c>
      <c r="Q357" s="18" t="str">
        <f t="shared" si="130"/>
        <v>проверка пройдена</v>
      </c>
      <c r="R357" s="18" t="str">
        <f t="shared" si="130"/>
        <v>проверка пройдена</v>
      </c>
      <c r="S357" s="18" t="str">
        <f t="shared" si="130"/>
        <v>проверка пройдена</v>
      </c>
      <c r="T357" s="18" t="str">
        <f t="shared" si="130"/>
        <v>проверка пройдена</v>
      </c>
      <c r="U357" s="18" t="str">
        <f t="shared" si="130"/>
        <v>проверка пройдена</v>
      </c>
      <c r="V357" s="18" t="str">
        <f t="shared" si="130"/>
        <v>проверка пройдена</v>
      </c>
      <c r="W357" s="18" t="str">
        <f t="shared" si="130"/>
        <v>проверка пройдена</v>
      </c>
      <c r="X357" s="18" t="str">
        <f t="shared" si="130"/>
        <v>проверка пройдена</v>
      </c>
      <c r="Y357" s="18" t="str">
        <f t="shared" si="130"/>
        <v>проверка пройдена</v>
      </c>
      <c r="Z357" s="18" t="str">
        <f t="shared" si="130"/>
        <v>проверка пройдена</v>
      </c>
      <c r="AA357" s="18" t="str">
        <f t="shared" si="130"/>
        <v>проверка пройдена</v>
      </c>
      <c r="AB357" s="18" t="str">
        <f t="shared" si="130"/>
        <v>проверка пройдена</v>
      </c>
      <c r="AC357" s="18" t="str">
        <f t="shared" si="130"/>
        <v>проверка пройдена</v>
      </c>
      <c r="AD357" s="18" t="str">
        <f t="shared" si="130"/>
        <v>проверка пройдена</v>
      </c>
      <c r="AE357" s="18" t="str">
        <f t="shared" si="130"/>
        <v>проверка пройдена</v>
      </c>
      <c r="AF357" s="37"/>
      <c r="AG357" s="33"/>
      <c r="AH357" s="33"/>
      <c r="AI357" s="19"/>
    </row>
    <row r="358" spans="1:35" s="3" customFormat="1" ht="35.25" customHeight="1" x14ac:dyDescent="0.25">
      <c r="A358" s="36" t="s">
        <v>793</v>
      </c>
      <c r="B358" s="34" t="s">
        <v>37</v>
      </c>
      <c r="C358" s="34" t="s">
        <v>350</v>
      </c>
      <c r="D358" s="10" t="s">
        <v>9</v>
      </c>
      <c r="E358" s="11" t="s">
        <v>134</v>
      </c>
      <c r="F358" s="12">
        <v>23</v>
      </c>
      <c r="G358" s="12">
        <v>15</v>
      </c>
      <c r="H358" s="12">
        <v>9</v>
      </c>
      <c r="I358" s="12">
        <v>15</v>
      </c>
      <c r="J358" s="12">
        <v>1</v>
      </c>
      <c r="K358" s="12">
        <v>1</v>
      </c>
      <c r="L358" s="12">
        <v>1</v>
      </c>
      <c r="M358" s="12">
        <v>0</v>
      </c>
      <c r="N358" s="12">
        <v>3</v>
      </c>
      <c r="O358" s="12">
        <v>1</v>
      </c>
      <c r="P358" s="12">
        <v>1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37" t="s">
        <v>794</v>
      </c>
      <c r="AG358" s="33" t="str">
        <f>IF(F358=G358+J358+K358+L358+M358+N358+O358+P358+Q358+R358+S358+T358+U358+V358+W358+X358+Y358+Z358+AA358+AB358+AC358+AD358+AE358,"проверка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58" s="33" t="str">
        <f>IF(OR(H358&gt;G358,I358&gt;G358),"ВНИМАНИЕ! В гр.09 и/или 10 не может стоять значение большее, чем в гр.08","проверка пройдена")</f>
        <v>проверка пройдена</v>
      </c>
      <c r="AI358" s="19" t="str">
        <f>IF(C358=VLOOKUP(C358,'Списки (не редактирутся)'!A:A,1,0),"проверка пройдена","проверьте или заполните графу 02")</f>
        <v>проверка пройдена</v>
      </c>
    </row>
    <row r="359" spans="1:35" s="3" customFormat="1" ht="35.25" customHeight="1" x14ac:dyDescent="0.25">
      <c r="A359" s="36" t="s">
        <v>793</v>
      </c>
      <c r="B359" s="34" t="s">
        <v>37</v>
      </c>
      <c r="C359" s="38" t="s">
        <v>350</v>
      </c>
      <c r="D359" s="10" t="s">
        <v>10</v>
      </c>
      <c r="E359" s="13" t="s">
        <v>135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37" t="s">
        <v>794</v>
      </c>
      <c r="AG359" s="33" t="str">
        <f t="shared" ref="AG359:AG362" si="131">IF(F359=G359+J359+K359+L359+M359+N359+O359+P359+Q359+R359+S359+T359+U359+V359+W359+X359+Y359+Z359+AA359+AB359+AC359+AD359+AE359,"проверка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59" s="33" t="str">
        <f t="shared" ref="AH359:AH372" si="132">IF(OR(H359&gt;G359,I359&gt;G359),"ВНИМАНИЕ! В гр.09 и/или 10 не может стоять значение большее, чем в гр.08","проверка пройдена")</f>
        <v>проверка пройдена</v>
      </c>
      <c r="AI359" s="19" t="str">
        <f>IF(C359=VLOOKUP(C359,'Списки (не редактирутся)'!A:A,1,0),"проверка пройдена","проверьте или заполните графу 02")</f>
        <v>проверка пройдена</v>
      </c>
    </row>
    <row r="360" spans="1:35" s="3" customFormat="1" ht="35.25" customHeight="1" x14ac:dyDescent="0.25">
      <c r="A360" s="36" t="s">
        <v>793</v>
      </c>
      <c r="B360" s="34" t="s">
        <v>37</v>
      </c>
      <c r="C360" s="38" t="s">
        <v>350</v>
      </c>
      <c r="D360" s="10" t="s">
        <v>11</v>
      </c>
      <c r="E360" s="13" t="s">
        <v>136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12">
        <v>0</v>
      </c>
      <c r="AE360" s="12">
        <v>0</v>
      </c>
      <c r="AF360" s="37" t="s">
        <v>794</v>
      </c>
      <c r="AG360" s="33" t="str">
        <f t="shared" si="131"/>
        <v>проверка пройдена</v>
      </c>
      <c r="AH360" s="33" t="str">
        <f t="shared" si="132"/>
        <v>проверка пройдена</v>
      </c>
      <c r="AI360" s="19" t="str">
        <f>IF(C360=VLOOKUP(C360,'Списки (не редактирутся)'!A:A,1,0),"проверка пройдена","проверьте или заполните графу 02")</f>
        <v>проверка пройдена</v>
      </c>
    </row>
    <row r="361" spans="1:35" s="3" customFormat="1" ht="36.75" customHeight="1" x14ac:dyDescent="0.25">
      <c r="A361" s="36" t="s">
        <v>793</v>
      </c>
      <c r="B361" s="34" t="s">
        <v>37</v>
      </c>
      <c r="C361" s="38" t="s">
        <v>350</v>
      </c>
      <c r="D361" s="10" t="s">
        <v>12</v>
      </c>
      <c r="E361" s="13" t="s">
        <v>14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37" t="s">
        <v>794</v>
      </c>
      <c r="AG361" s="33" t="str">
        <f t="shared" si="131"/>
        <v>проверка пройдена</v>
      </c>
      <c r="AH361" s="33" t="str">
        <f t="shared" si="132"/>
        <v>проверка пройдена</v>
      </c>
      <c r="AI361" s="19" t="str">
        <f>IF(C361=VLOOKUP(C361,'Списки (не редактирутся)'!A:A,1,0),"проверка пройдена","проверьте или заполните графу 02")</f>
        <v>проверка пройдена</v>
      </c>
    </row>
    <row r="362" spans="1:35" s="3" customFormat="1" ht="27" customHeight="1" x14ac:dyDescent="0.25">
      <c r="A362" s="36" t="s">
        <v>793</v>
      </c>
      <c r="B362" s="34" t="s">
        <v>37</v>
      </c>
      <c r="C362" s="38" t="s">
        <v>350</v>
      </c>
      <c r="D362" s="10" t="s">
        <v>13</v>
      </c>
      <c r="E362" s="13" t="s">
        <v>17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37" t="s">
        <v>794</v>
      </c>
      <c r="AG362" s="33" t="str">
        <f t="shared" si="131"/>
        <v>проверка пройдена</v>
      </c>
      <c r="AH362" s="33" t="str">
        <f t="shared" si="132"/>
        <v>проверка пройдена</v>
      </c>
      <c r="AI362" s="19" t="str">
        <f>IF(C362=VLOOKUP(C362,'Списки (не редактирутся)'!A:A,1,0),"проверка пройдена","проверьте или заполните графу 02")</f>
        <v>проверка пройдена</v>
      </c>
    </row>
    <row r="363" spans="1:35" s="3" customFormat="1" ht="81" customHeight="1" x14ac:dyDescent="0.25">
      <c r="A363" s="36" t="s">
        <v>793</v>
      </c>
      <c r="B363" s="34" t="s">
        <v>37</v>
      </c>
      <c r="C363" s="38" t="s">
        <v>350</v>
      </c>
      <c r="D363" s="9" t="s">
        <v>105</v>
      </c>
      <c r="E363" s="14" t="s">
        <v>172</v>
      </c>
      <c r="F363" s="12">
        <f>F359+F361</f>
        <v>0</v>
      </c>
      <c r="G363" s="12">
        <f t="shared" ref="G363:AE363" si="133">G359+G361</f>
        <v>0</v>
      </c>
      <c r="H363" s="12">
        <f t="shared" si="133"/>
        <v>0</v>
      </c>
      <c r="I363" s="12">
        <f t="shared" si="133"/>
        <v>0</v>
      </c>
      <c r="J363" s="12">
        <f t="shared" si="133"/>
        <v>0</v>
      </c>
      <c r="K363" s="12">
        <f t="shared" si="133"/>
        <v>0</v>
      </c>
      <c r="L363" s="12">
        <f t="shared" si="133"/>
        <v>0</v>
      </c>
      <c r="M363" s="12">
        <f t="shared" si="133"/>
        <v>0</v>
      </c>
      <c r="N363" s="12">
        <f t="shared" si="133"/>
        <v>0</v>
      </c>
      <c r="O363" s="12">
        <f t="shared" si="133"/>
        <v>0</v>
      </c>
      <c r="P363" s="12">
        <f t="shared" si="133"/>
        <v>0</v>
      </c>
      <c r="Q363" s="12">
        <f t="shared" si="133"/>
        <v>0</v>
      </c>
      <c r="R363" s="12">
        <f t="shared" si="133"/>
        <v>0</v>
      </c>
      <c r="S363" s="12">
        <f t="shared" si="133"/>
        <v>0</v>
      </c>
      <c r="T363" s="12">
        <f t="shared" si="133"/>
        <v>0</v>
      </c>
      <c r="U363" s="12">
        <f t="shared" si="133"/>
        <v>0</v>
      </c>
      <c r="V363" s="12">
        <f t="shared" si="133"/>
        <v>0</v>
      </c>
      <c r="W363" s="12">
        <f t="shared" si="133"/>
        <v>0</v>
      </c>
      <c r="X363" s="12">
        <f t="shared" si="133"/>
        <v>0</v>
      </c>
      <c r="Y363" s="12">
        <f t="shared" si="133"/>
        <v>0</v>
      </c>
      <c r="Z363" s="12">
        <f t="shared" si="133"/>
        <v>0</v>
      </c>
      <c r="AA363" s="12">
        <f t="shared" si="133"/>
        <v>0</v>
      </c>
      <c r="AB363" s="12">
        <f t="shared" si="133"/>
        <v>0</v>
      </c>
      <c r="AC363" s="12">
        <f t="shared" si="133"/>
        <v>0</v>
      </c>
      <c r="AD363" s="12">
        <f t="shared" si="133"/>
        <v>0</v>
      </c>
      <c r="AE363" s="12">
        <f t="shared" si="133"/>
        <v>0</v>
      </c>
      <c r="AF363" s="37" t="s">
        <v>794</v>
      </c>
      <c r="AG363" s="33" t="str">
        <f>IF(F363=G363+J363+K363+L363+M363+N363+O363+P363+Q363+R363+S363+T363+U363+V363+W363+X363+Y363+Z363+AA363+AB363+AC363+AD363+AE363,"проверка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63" s="33" t="str">
        <f t="shared" si="132"/>
        <v>проверка пройдена</v>
      </c>
      <c r="AI363" s="19" t="str">
        <f>IF(C363=VLOOKUP(C363,'Списки (не редактирутся)'!A:A,1,0),"проверка пройдена","проверьте или заполните графу 02")</f>
        <v>проверка пройдена</v>
      </c>
    </row>
    <row r="364" spans="1:35" ht="87" customHeight="1" x14ac:dyDescent="0.3">
      <c r="A364" s="36" t="s">
        <v>793</v>
      </c>
      <c r="B364" s="34" t="s">
        <v>37</v>
      </c>
      <c r="C364" s="38" t="s">
        <v>350</v>
      </c>
      <c r="D364" s="9" t="s">
        <v>106</v>
      </c>
      <c r="E364" s="14" t="s">
        <v>169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37" t="s">
        <v>794</v>
      </c>
      <c r="AG364" s="33" t="str">
        <f>IF(F364=G364+J364+K364+L364+M364+N364+O364+P364+Q364+R364+S364+T364+U364+V364+W364+X364+Y364+Z364+AA364+AB364+AC364+AD364+AE364,"проверка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64" s="33" t="str">
        <f t="shared" si="132"/>
        <v>проверка пройдена</v>
      </c>
      <c r="AI364" s="19" t="str">
        <f>IF(C364=VLOOKUP(C364,'Списки (не редактирутся)'!A:A,1,0),"проверка пройдена","проверьте или заполните графу 02")</f>
        <v>проверка пройдена</v>
      </c>
    </row>
    <row r="365" spans="1:35" ht="94.5" x14ac:dyDescent="0.3">
      <c r="A365" s="36" t="s">
        <v>793</v>
      </c>
      <c r="B365" s="34" t="s">
        <v>37</v>
      </c>
      <c r="C365" s="38" t="s">
        <v>350</v>
      </c>
      <c r="D365" s="9" t="s">
        <v>107</v>
      </c>
      <c r="E365" s="14" t="s">
        <v>167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37" t="s">
        <v>794</v>
      </c>
      <c r="AG365" s="33" t="str">
        <f t="shared" ref="AG365:AG367" si="134">IF(F365=G365+J365+K365+L365+M365+N365+O365+P365+Q365+R365+S365+T365+U365+V365+W365+X365+Y365+Z365+AA365+AB365+AC365+AD365+AE365,"проверка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65" s="33" t="str">
        <f t="shared" si="132"/>
        <v>проверка пройдена</v>
      </c>
      <c r="AI365" s="19" t="str">
        <f>IF(C365=VLOOKUP(C365,'Списки (не редактирутся)'!A:A,1,0),"проверка пройдена","проверьте или заполните графу 02")</f>
        <v>проверка пройдена</v>
      </c>
    </row>
    <row r="366" spans="1:35" ht="94.5" x14ac:dyDescent="0.3">
      <c r="A366" s="36" t="s">
        <v>793</v>
      </c>
      <c r="B366" s="34" t="s">
        <v>37</v>
      </c>
      <c r="C366" s="38" t="s">
        <v>350</v>
      </c>
      <c r="D366" s="9" t="s">
        <v>108</v>
      </c>
      <c r="E366" s="14" t="s">
        <v>168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12">
        <v>0</v>
      </c>
      <c r="AE366" s="12">
        <v>0</v>
      </c>
      <c r="AF366" s="37" t="s">
        <v>794</v>
      </c>
      <c r="AG366" s="33" t="str">
        <f t="shared" si="134"/>
        <v>проверка пройдена</v>
      </c>
      <c r="AH366" s="33" t="str">
        <f t="shared" si="132"/>
        <v>проверка пройдена</v>
      </c>
      <c r="AI366" s="19" t="str">
        <f>IF(C366=VLOOKUP(C366,'Списки (не редактирутся)'!A:A,1,0),"проверка пройдена","проверьте или заполните графу 02")</f>
        <v>проверка пройдена</v>
      </c>
    </row>
    <row r="367" spans="1:35" ht="45" customHeight="1" x14ac:dyDescent="0.3">
      <c r="A367" s="36" t="s">
        <v>793</v>
      </c>
      <c r="B367" s="34" t="s">
        <v>37</v>
      </c>
      <c r="C367" s="38" t="s">
        <v>350</v>
      </c>
      <c r="D367" s="9" t="s">
        <v>109</v>
      </c>
      <c r="E367" s="14" t="s">
        <v>173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12">
        <v>0</v>
      </c>
      <c r="AE367" s="12">
        <v>0</v>
      </c>
      <c r="AF367" s="37" t="s">
        <v>794</v>
      </c>
      <c r="AG367" s="33" t="str">
        <f t="shared" si="134"/>
        <v>проверка пройдена</v>
      </c>
      <c r="AH367" s="33" t="str">
        <f t="shared" si="132"/>
        <v>проверка пройдена</v>
      </c>
      <c r="AI367" s="19" t="str">
        <f>IF(C367=VLOOKUP(C367,'Списки (не редактирутся)'!A:A,1,0),"проверка пройдена","проверьте или заполните графу 02")</f>
        <v>проверка пройдена</v>
      </c>
    </row>
    <row r="368" spans="1:35" ht="21.6" customHeight="1" x14ac:dyDescent="0.3">
      <c r="A368" s="36" t="s">
        <v>793</v>
      </c>
      <c r="B368" s="34" t="s">
        <v>37</v>
      </c>
      <c r="C368" s="38" t="s">
        <v>350</v>
      </c>
      <c r="D368" s="9" t="s">
        <v>110</v>
      </c>
      <c r="E368" s="14" t="s">
        <v>174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37" t="s">
        <v>794</v>
      </c>
      <c r="AG368" s="33" t="str">
        <f>IF(F368=G368+J368+K368+L368+M368+N368+O368+P368+Q368+R368+S368+T368+U368+V368+W368+X368+Y368+Z368+AA368+AB368+AC368+AD368+AE368,"проверка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68" s="33" t="str">
        <f t="shared" si="132"/>
        <v>проверка пройдена</v>
      </c>
      <c r="AI368" s="19" t="str">
        <f>IF(C368=VLOOKUP(C368,'Списки (не редактирутся)'!A:A,1,0),"проверка пройдена","проверьте или заполните графу 02")</f>
        <v>проверка пройдена</v>
      </c>
    </row>
    <row r="369" spans="1:35" ht="94.5" x14ac:dyDescent="0.3">
      <c r="A369" s="36" t="s">
        <v>793</v>
      </c>
      <c r="B369" s="34" t="s">
        <v>37</v>
      </c>
      <c r="C369" s="38" t="s">
        <v>350</v>
      </c>
      <c r="D369" s="9" t="s">
        <v>111</v>
      </c>
      <c r="E369" s="14" t="s">
        <v>175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12">
        <v>0</v>
      </c>
      <c r="AE369" s="12">
        <v>0</v>
      </c>
      <c r="AF369" s="37" t="s">
        <v>794</v>
      </c>
      <c r="AG369" s="33" t="str">
        <f t="shared" ref="AG369:AG372" si="135">IF(F369=G369+J369+K369+L369+M369+N369+O369+P369+Q369+R369+S369+T369+U369+V369+W369+X369+Y369+Z369+AA369+AB369+AC369+AD369+AE369,"проверка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69" s="33" t="str">
        <f t="shared" si="132"/>
        <v>проверка пройдена</v>
      </c>
      <c r="AI369" s="19" t="str">
        <f>IF(C369=VLOOKUP(C369,'Списки (не редактирутся)'!A:A,1,0),"проверка пройдена","проверьте или заполните графу 02")</f>
        <v>проверка пройдена</v>
      </c>
    </row>
    <row r="370" spans="1:35" ht="37.5" customHeight="1" x14ac:dyDescent="0.3">
      <c r="A370" s="36" t="s">
        <v>793</v>
      </c>
      <c r="B370" s="34" t="s">
        <v>37</v>
      </c>
      <c r="C370" s="38" t="s">
        <v>350</v>
      </c>
      <c r="D370" s="9" t="s">
        <v>112</v>
      </c>
      <c r="E370" s="14" t="s">
        <v>176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37" t="s">
        <v>794</v>
      </c>
      <c r="AG370" s="33" t="str">
        <f t="shared" si="135"/>
        <v>проверка пройдена</v>
      </c>
      <c r="AH370" s="33" t="str">
        <f t="shared" si="132"/>
        <v>проверка пройдена</v>
      </c>
      <c r="AI370" s="19" t="str">
        <f>IF(C370=VLOOKUP(C370,'Списки (не редактирутся)'!A:A,1,0),"проверка пройдена","проверьте или заполните графу 02")</f>
        <v>проверка пройдена</v>
      </c>
    </row>
    <row r="371" spans="1:35" ht="94.5" x14ac:dyDescent="0.3">
      <c r="A371" s="36" t="s">
        <v>793</v>
      </c>
      <c r="B371" s="34" t="s">
        <v>37</v>
      </c>
      <c r="C371" s="38" t="s">
        <v>350</v>
      </c>
      <c r="D371" s="9" t="s">
        <v>113</v>
      </c>
      <c r="E371" s="15" t="s">
        <v>170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37" t="s">
        <v>794</v>
      </c>
      <c r="AG371" s="33" t="str">
        <f t="shared" si="135"/>
        <v>проверка пройдена</v>
      </c>
      <c r="AH371" s="33" t="str">
        <f t="shared" si="132"/>
        <v>проверка пройдена</v>
      </c>
      <c r="AI371" s="19" t="str">
        <f>IF(C371=VLOOKUP(C371,'Списки (не редактирутся)'!A:A,1,0),"проверка пройдена","проверьте или заполните графу 02")</f>
        <v>проверка пройдена</v>
      </c>
    </row>
    <row r="372" spans="1:35" ht="94.5" x14ac:dyDescent="0.3">
      <c r="A372" s="36" t="s">
        <v>793</v>
      </c>
      <c r="B372" s="34" t="s">
        <v>37</v>
      </c>
      <c r="C372" s="38" t="s">
        <v>350</v>
      </c>
      <c r="D372" s="9" t="s">
        <v>114</v>
      </c>
      <c r="E372" s="15" t="s">
        <v>171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37" t="s">
        <v>794</v>
      </c>
      <c r="AG372" s="33" t="str">
        <f t="shared" si="135"/>
        <v>проверка пройдена</v>
      </c>
      <c r="AH372" s="33" t="str">
        <f t="shared" si="132"/>
        <v>проверка пройдена</v>
      </c>
      <c r="AI372" s="19" t="str">
        <f>IF(C372=VLOOKUP(C372,'Списки (не редактирутся)'!A:A,1,0),"проверка пройдена","проверьте или заполните графу 02")</f>
        <v>проверка пройдена</v>
      </c>
    </row>
    <row r="373" spans="1:35" ht="105.75" customHeight="1" x14ac:dyDescent="0.3">
      <c r="A373" s="39" t="s">
        <v>793</v>
      </c>
      <c r="B373" s="34" t="s">
        <v>37</v>
      </c>
      <c r="C373" s="38" t="s">
        <v>350</v>
      </c>
      <c r="D373" s="16" t="s">
        <v>115</v>
      </c>
      <c r="E373" s="17" t="s">
        <v>779</v>
      </c>
      <c r="F373" s="18" t="str">
        <f>IF(AND(F359&lt;=F358,F360&lt;=F359,F361&lt;=F358,F362&lt;=F358,F363=(F359+F361),F363=(F364+F365+F366+F367+F368+F369+F370),F371&lt;=F363,F372&lt;=F363,(F359+F361)&lt;=F358,F364&lt;=F363,F365&lt;=F363,F366&lt;=F363,F367&lt;=F363,F368&lt;=F363,F369&lt;=F363,F370&lt;=F363,F371&lt;=F362,F371&lt;=F363)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3" s="18" t="str">
        <f t="shared" ref="G373:AE373" si="136">IF(AND(G359&lt;=G358,G360&lt;=G359,G361&lt;=G358,G362&lt;=G358,G363=(G359+G361),G363=(G364+G365+G366+G367+G368+G369+G370),G371&lt;=G363,G372&lt;=G363,(G359+G361)&lt;=G358,G364&lt;=G363,G365&lt;=G363,G366&lt;=G363,G367&lt;=G363,G368&lt;=G363,G369&lt;=G363,G370&lt;=G363,G371&lt;=G362,G371&lt;=G363)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73" s="18" t="str">
        <f t="shared" si="136"/>
        <v>проверка пройдена</v>
      </c>
      <c r="I373" s="18" t="str">
        <f t="shared" si="136"/>
        <v>проверка пройдена</v>
      </c>
      <c r="J373" s="18" t="str">
        <f t="shared" si="136"/>
        <v>проверка пройдена</v>
      </c>
      <c r="K373" s="18" t="str">
        <f t="shared" si="136"/>
        <v>проверка пройдена</v>
      </c>
      <c r="L373" s="18" t="str">
        <f t="shared" si="136"/>
        <v>проверка пройдена</v>
      </c>
      <c r="M373" s="18" t="str">
        <f t="shared" si="136"/>
        <v>проверка пройдена</v>
      </c>
      <c r="N373" s="18" t="str">
        <f t="shared" si="136"/>
        <v>проверка пройдена</v>
      </c>
      <c r="O373" s="18" t="str">
        <f t="shared" si="136"/>
        <v>проверка пройдена</v>
      </c>
      <c r="P373" s="18" t="str">
        <f t="shared" si="136"/>
        <v>проверка пройдена</v>
      </c>
      <c r="Q373" s="18" t="str">
        <f t="shared" si="136"/>
        <v>проверка пройдена</v>
      </c>
      <c r="R373" s="18" t="str">
        <f t="shared" si="136"/>
        <v>проверка пройдена</v>
      </c>
      <c r="S373" s="18" t="str">
        <f t="shared" si="136"/>
        <v>проверка пройдена</v>
      </c>
      <c r="T373" s="18" t="str">
        <f t="shared" si="136"/>
        <v>проверка пройдена</v>
      </c>
      <c r="U373" s="18" t="str">
        <f t="shared" si="136"/>
        <v>проверка пройдена</v>
      </c>
      <c r="V373" s="18" t="str">
        <f t="shared" si="136"/>
        <v>проверка пройдена</v>
      </c>
      <c r="W373" s="18" t="str">
        <f t="shared" si="136"/>
        <v>проверка пройдена</v>
      </c>
      <c r="X373" s="18" t="str">
        <f t="shared" si="136"/>
        <v>проверка пройдена</v>
      </c>
      <c r="Y373" s="18" t="str">
        <f t="shared" si="136"/>
        <v>проверка пройдена</v>
      </c>
      <c r="Z373" s="18" t="str">
        <f t="shared" si="136"/>
        <v>проверка пройдена</v>
      </c>
      <c r="AA373" s="18" t="str">
        <f t="shared" si="136"/>
        <v>проверка пройдена</v>
      </c>
      <c r="AB373" s="18" t="str">
        <f t="shared" si="136"/>
        <v>проверка пройдена</v>
      </c>
      <c r="AC373" s="18" t="str">
        <f t="shared" si="136"/>
        <v>проверка пройдена</v>
      </c>
      <c r="AD373" s="18" t="str">
        <f t="shared" si="136"/>
        <v>проверка пройдена</v>
      </c>
      <c r="AE373" s="18" t="str">
        <f t="shared" si="136"/>
        <v>проверка пройдена</v>
      </c>
      <c r="AF373" s="37"/>
      <c r="AG373" s="33"/>
      <c r="AH373" s="33"/>
      <c r="AI373" s="19"/>
    </row>
    <row r="374" spans="1:35" x14ac:dyDescent="0.3">
      <c r="F374" s="40">
        <f t="shared" ref="F374:AE374" si="137">SUM(F6+F22+F38+F54+F70+F86+F102+F118+F134+F150+F166+F182+F198+F214+F230+F246+F262+F278+F294+F310+F326+F342+F358)</f>
        <v>762</v>
      </c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</row>
  </sheetData>
  <autoFilter ref="B5:AI5"/>
  <mergeCells count="17">
    <mergeCell ref="T3:Y3"/>
    <mergeCell ref="A1:AI1"/>
    <mergeCell ref="A2:A4"/>
    <mergeCell ref="AI2:AI4"/>
    <mergeCell ref="AG2:AG4"/>
    <mergeCell ref="G3:L3"/>
    <mergeCell ref="G2:AE2"/>
    <mergeCell ref="P3:S3"/>
    <mergeCell ref="AH2:AH4"/>
    <mergeCell ref="AF2:AF4"/>
    <mergeCell ref="B2:B4"/>
    <mergeCell ref="E2:E4"/>
    <mergeCell ref="D2:D4"/>
    <mergeCell ref="F2:F4"/>
    <mergeCell ref="C2:C4"/>
    <mergeCell ref="Z3:AE3"/>
    <mergeCell ref="M3:O3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'Списки (не редактирутся)'!$G$2:$G$90</xm:f>
          </x14:formula1>
          <xm:sqref>B6:B1048576</xm:sqref>
        </x14:dataValidation>
        <x14:dataValidation type="list" allowBlank="1" showInputMessage="1" showErrorMessage="1">
          <x14:formula1>
            <xm:f>'Списки (не редактирутся)'!$A$2:$A$549</xm:f>
          </x14:formula1>
          <xm:sqref>C6:C1048576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1.28515625" style="21" customWidth="1"/>
    <col min="2" max="2" width="77.7109375" style="22" customWidth="1"/>
    <col min="3" max="3" width="33.140625" style="22" customWidth="1"/>
    <col min="4" max="4" width="9.140625" style="22"/>
    <col min="5" max="5" width="13.85546875" style="22" customWidth="1"/>
    <col min="6" max="6" width="9.140625" style="22"/>
    <col min="7" max="7" width="39.140625" style="22" bestFit="1" customWidth="1"/>
    <col min="8" max="16384" width="9.140625" style="22"/>
  </cols>
  <sheetData>
    <row r="1" spans="1:12" x14ac:dyDescent="0.2">
      <c r="A1" s="29" t="s">
        <v>763</v>
      </c>
      <c r="B1" s="30" t="s">
        <v>764</v>
      </c>
      <c r="C1" s="30" t="s">
        <v>0</v>
      </c>
      <c r="E1" s="22" t="s">
        <v>5</v>
      </c>
      <c r="G1" s="22" t="s">
        <v>91</v>
      </c>
      <c r="I1" s="22" t="s">
        <v>102</v>
      </c>
      <c r="K1" s="23" t="s">
        <v>9</v>
      </c>
      <c r="L1" s="24" t="s">
        <v>134</v>
      </c>
    </row>
    <row r="2" spans="1:12" x14ac:dyDescent="0.2">
      <c r="A2" s="31" t="s">
        <v>181</v>
      </c>
      <c r="B2" s="31" t="s">
        <v>182</v>
      </c>
      <c r="C2" s="30" t="s">
        <v>1</v>
      </c>
      <c r="E2" s="22" t="s">
        <v>16</v>
      </c>
      <c r="G2" s="22" t="s">
        <v>18</v>
      </c>
      <c r="I2" s="22" t="s">
        <v>94</v>
      </c>
      <c r="K2" s="23" t="s">
        <v>10</v>
      </c>
      <c r="L2" s="25" t="s">
        <v>135</v>
      </c>
    </row>
    <row r="3" spans="1:12" x14ac:dyDescent="0.2">
      <c r="A3" s="31" t="s">
        <v>183</v>
      </c>
      <c r="B3" s="31" t="s">
        <v>182</v>
      </c>
      <c r="C3" s="30" t="s">
        <v>2</v>
      </c>
      <c r="E3" s="22" t="s">
        <v>6</v>
      </c>
      <c r="G3" s="22" t="s">
        <v>180</v>
      </c>
      <c r="I3" s="22" t="s">
        <v>95</v>
      </c>
      <c r="K3" s="23" t="s">
        <v>11</v>
      </c>
      <c r="L3" s="25" t="s">
        <v>136</v>
      </c>
    </row>
    <row r="4" spans="1:12" x14ac:dyDescent="0.2">
      <c r="A4" s="31" t="s">
        <v>184</v>
      </c>
      <c r="B4" s="31" t="s">
        <v>182</v>
      </c>
      <c r="C4" s="30" t="s">
        <v>3</v>
      </c>
      <c r="G4" s="22" t="s">
        <v>19</v>
      </c>
      <c r="I4" s="22" t="s">
        <v>96</v>
      </c>
      <c r="K4" s="23" t="s">
        <v>12</v>
      </c>
      <c r="L4" s="25" t="s">
        <v>14</v>
      </c>
    </row>
    <row r="5" spans="1:12" x14ac:dyDescent="0.2">
      <c r="A5" s="31" t="s">
        <v>185</v>
      </c>
      <c r="B5" s="31" t="s">
        <v>182</v>
      </c>
      <c r="C5" s="30" t="s">
        <v>4</v>
      </c>
      <c r="G5" s="22" t="s">
        <v>20</v>
      </c>
      <c r="I5" s="22" t="s">
        <v>97</v>
      </c>
      <c r="K5" s="23" t="s">
        <v>13</v>
      </c>
      <c r="L5" s="25" t="s">
        <v>17</v>
      </c>
    </row>
    <row r="6" spans="1:12" x14ac:dyDescent="0.2">
      <c r="A6" s="31" t="s">
        <v>186</v>
      </c>
      <c r="B6" s="31" t="s">
        <v>187</v>
      </c>
      <c r="C6" s="30"/>
      <c r="G6" s="22" t="s">
        <v>21</v>
      </c>
      <c r="I6" s="22" t="s">
        <v>98</v>
      </c>
      <c r="K6" s="26" t="s">
        <v>105</v>
      </c>
      <c r="L6" s="27" t="s">
        <v>172</v>
      </c>
    </row>
    <row r="7" spans="1:12" x14ac:dyDescent="0.2">
      <c r="A7" s="31" t="s">
        <v>188</v>
      </c>
      <c r="B7" s="31" t="s">
        <v>189</v>
      </c>
      <c r="C7" s="30"/>
      <c r="G7" s="22" t="s">
        <v>22</v>
      </c>
      <c r="I7" s="22" t="s">
        <v>99</v>
      </c>
      <c r="K7" s="26" t="s">
        <v>106</v>
      </c>
      <c r="L7" s="27" t="s">
        <v>169</v>
      </c>
    </row>
    <row r="8" spans="1:12" x14ac:dyDescent="0.2">
      <c r="A8" s="31" t="s">
        <v>190</v>
      </c>
      <c r="B8" s="31" t="s">
        <v>189</v>
      </c>
      <c r="C8" s="30"/>
      <c r="G8" s="22" t="s">
        <v>23</v>
      </c>
      <c r="I8" s="22" t="s">
        <v>100</v>
      </c>
      <c r="K8" s="26" t="s">
        <v>107</v>
      </c>
      <c r="L8" s="27" t="s">
        <v>167</v>
      </c>
    </row>
    <row r="9" spans="1:12" x14ac:dyDescent="0.2">
      <c r="A9" s="31" t="s">
        <v>191</v>
      </c>
      <c r="B9" s="31" t="s">
        <v>189</v>
      </c>
      <c r="C9" s="30"/>
      <c r="G9" s="22" t="s">
        <v>24</v>
      </c>
      <c r="I9" s="22" t="s">
        <v>101</v>
      </c>
      <c r="K9" s="26" t="s">
        <v>108</v>
      </c>
      <c r="L9" s="27" t="s">
        <v>168</v>
      </c>
    </row>
    <row r="10" spans="1:12" x14ac:dyDescent="0.2">
      <c r="A10" s="31" t="s">
        <v>192</v>
      </c>
      <c r="B10" s="31" t="s">
        <v>189</v>
      </c>
      <c r="C10" s="30"/>
      <c r="G10" s="22" t="s">
        <v>25</v>
      </c>
      <c r="K10" s="26" t="s">
        <v>109</v>
      </c>
      <c r="L10" s="27" t="s">
        <v>173</v>
      </c>
    </row>
    <row r="11" spans="1:12" x14ac:dyDescent="0.2">
      <c r="A11" s="31" t="s">
        <v>193</v>
      </c>
      <c r="B11" s="31" t="s">
        <v>189</v>
      </c>
      <c r="C11" s="30"/>
      <c r="G11" s="22" t="s">
        <v>26</v>
      </c>
      <c r="K11" s="26" t="s">
        <v>110</v>
      </c>
      <c r="L11" s="27" t="s">
        <v>174</v>
      </c>
    </row>
    <row r="12" spans="1:12" x14ac:dyDescent="0.2">
      <c r="A12" s="31" t="s">
        <v>194</v>
      </c>
      <c r="B12" s="31" t="s">
        <v>189</v>
      </c>
      <c r="C12" s="30"/>
      <c r="G12" s="22" t="s">
        <v>765</v>
      </c>
      <c r="K12" s="26" t="s">
        <v>111</v>
      </c>
      <c r="L12" s="27" t="s">
        <v>175</v>
      </c>
    </row>
    <row r="13" spans="1:12" x14ac:dyDescent="0.2">
      <c r="A13" s="31" t="s">
        <v>195</v>
      </c>
      <c r="B13" s="31" t="s">
        <v>189</v>
      </c>
      <c r="C13" s="30"/>
      <c r="G13" s="22" t="s">
        <v>766</v>
      </c>
      <c r="K13" s="26" t="s">
        <v>112</v>
      </c>
      <c r="L13" s="27" t="s">
        <v>176</v>
      </c>
    </row>
    <row r="14" spans="1:12" x14ac:dyDescent="0.2">
      <c r="A14" s="31" t="s">
        <v>196</v>
      </c>
      <c r="B14" s="31" t="s">
        <v>189</v>
      </c>
      <c r="C14" s="30"/>
      <c r="G14" s="22" t="s">
        <v>767</v>
      </c>
      <c r="K14" s="26" t="s">
        <v>113</v>
      </c>
      <c r="L14" s="28" t="s">
        <v>170</v>
      </c>
    </row>
    <row r="15" spans="1:12" x14ac:dyDescent="0.2">
      <c r="A15" s="31" t="s">
        <v>197</v>
      </c>
      <c r="B15" s="31" t="s">
        <v>189</v>
      </c>
      <c r="C15" s="30"/>
      <c r="G15" s="22" t="s">
        <v>773</v>
      </c>
      <c r="K15" s="26" t="s">
        <v>114</v>
      </c>
      <c r="L15" s="28" t="s">
        <v>171</v>
      </c>
    </row>
    <row r="16" spans="1:12" x14ac:dyDescent="0.2">
      <c r="A16" s="31" t="s">
        <v>198</v>
      </c>
      <c r="B16" s="31" t="s">
        <v>189</v>
      </c>
      <c r="C16" s="30"/>
      <c r="G16" s="22" t="s">
        <v>27</v>
      </c>
    </row>
    <row r="17" spans="1:7" x14ac:dyDescent="0.2">
      <c r="A17" s="31" t="s">
        <v>199</v>
      </c>
      <c r="B17" s="31" t="s">
        <v>189</v>
      </c>
      <c r="C17" s="30"/>
      <c r="G17" s="22" t="s">
        <v>28</v>
      </c>
    </row>
    <row r="18" spans="1:7" x14ac:dyDescent="0.2">
      <c r="A18" s="31" t="s">
        <v>200</v>
      </c>
      <c r="B18" s="31" t="s">
        <v>189</v>
      </c>
      <c r="C18" s="30"/>
      <c r="G18" s="22" t="s">
        <v>775</v>
      </c>
    </row>
    <row r="19" spans="1:7" x14ac:dyDescent="0.2">
      <c r="A19" s="31" t="s">
        <v>201</v>
      </c>
      <c r="B19" s="31" t="s">
        <v>189</v>
      </c>
      <c r="C19" s="30"/>
      <c r="G19" s="22" t="s">
        <v>29</v>
      </c>
    </row>
    <row r="20" spans="1:7" x14ac:dyDescent="0.2">
      <c r="A20" s="31" t="s">
        <v>202</v>
      </c>
      <c r="B20" s="31" t="s">
        <v>189</v>
      </c>
      <c r="C20" s="30"/>
      <c r="G20" s="22" t="s">
        <v>30</v>
      </c>
    </row>
    <row r="21" spans="1:7" x14ac:dyDescent="0.2">
      <c r="A21" s="31" t="s">
        <v>203</v>
      </c>
      <c r="B21" s="31" t="s">
        <v>189</v>
      </c>
      <c r="C21" s="30"/>
      <c r="G21" s="22" t="s">
        <v>768</v>
      </c>
    </row>
    <row r="22" spans="1:7" x14ac:dyDescent="0.2">
      <c r="A22" s="31" t="s">
        <v>204</v>
      </c>
      <c r="B22" s="31" t="s">
        <v>189</v>
      </c>
      <c r="C22" s="30"/>
      <c r="G22" s="22" t="s">
        <v>31</v>
      </c>
    </row>
    <row r="23" spans="1:7" x14ac:dyDescent="0.2">
      <c r="A23" s="31" t="s">
        <v>205</v>
      </c>
      <c r="B23" s="31" t="s">
        <v>189</v>
      </c>
      <c r="C23" s="30"/>
      <c r="G23" s="22" t="s">
        <v>32</v>
      </c>
    </row>
    <row r="24" spans="1:7" x14ac:dyDescent="0.2">
      <c r="A24" s="31" t="s">
        <v>206</v>
      </c>
      <c r="B24" s="31" t="s">
        <v>189</v>
      </c>
      <c r="C24" s="30"/>
      <c r="G24" s="22" t="s">
        <v>33</v>
      </c>
    </row>
    <row r="25" spans="1:7" x14ac:dyDescent="0.2">
      <c r="A25" s="31" t="s">
        <v>207</v>
      </c>
      <c r="B25" s="31" t="s">
        <v>189</v>
      </c>
      <c r="C25" s="30"/>
      <c r="G25" s="22" t="s">
        <v>34</v>
      </c>
    </row>
    <row r="26" spans="1:7" x14ac:dyDescent="0.2">
      <c r="A26" s="31" t="s">
        <v>208</v>
      </c>
      <c r="B26" s="31" t="s">
        <v>189</v>
      </c>
      <c r="C26" s="30"/>
      <c r="G26" s="22" t="s">
        <v>769</v>
      </c>
    </row>
    <row r="27" spans="1:7" x14ac:dyDescent="0.2">
      <c r="A27" s="31" t="s">
        <v>209</v>
      </c>
      <c r="B27" s="31" t="s">
        <v>189</v>
      </c>
      <c r="C27" s="30"/>
      <c r="G27" s="22" t="s">
        <v>35</v>
      </c>
    </row>
    <row r="28" spans="1:7" x14ac:dyDescent="0.2">
      <c r="A28" s="31" t="s">
        <v>210</v>
      </c>
      <c r="B28" s="31" t="s">
        <v>189</v>
      </c>
      <c r="C28" s="30"/>
      <c r="G28" s="22" t="s">
        <v>36</v>
      </c>
    </row>
    <row r="29" spans="1:7" x14ac:dyDescent="0.2">
      <c r="A29" s="31" t="s">
        <v>211</v>
      </c>
      <c r="B29" s="31" t="s">
        <v>189</v>
      </c>
      <c r="C29" s="30"/>
      <c r="G29" s="22" t="s">
        <v>37</v>
      </c>
    </row>
    <row r="30" spans="1:7" x14ac:dyDescent="0.2">
      <c r="A30" s="31" t="s">
        <v>212</v>
      </c>
      <c r="B30" s="31" t="s">
        <v>189</v>
      </c>
      <c r="C30" s="30"/>
      <c r="G30" s="22" t="s">
        <v>38</v>
      </c>
    </row>
    <row r="31" spans="1:7" x14ac:dyDescent="0.2">
      <c r="A31" s="31" t="s">
        <v>213</v>
      </c>
      <c r="B31" s="31" t="s">
        <v>189</v>
      </c>
      <c r="C31" s="30"/>
      <c r="G31" s="22" t="s">
        <v>39</v>
      </c>
    </row>
    <row r="32" spans="1:7" x14ac:dyDescent="0.2">
      <c r="A32" s="31" t="s">
        <v>214</v>
      </c>
      <c r="B32" s="31" t="s">
        <v>189</v>
      </c>
      <c r="C32" s="30"/>
      <c r="G32" s="22" t="s">
        <v>40</v>
      </c>
    </row>
    <row r="33" spans="1:7" x14ac:dyDescent="0.2">
      <c r="A33" s="31" t="s">
        <v>215</v>
      </c>
      <c r="B33" s="31" t="s">
        <v>189</v>
      </c>
      <c r="C33" s="30"/>
      <c r="G33" s="22" t="s">
        <v>41</v>
      </c>
    </row>
    <row r="34" spans="1:7" x14ac:dyDescent="0.2">
      <c r="A34" s="31" t="s">
        <v>216</v>
      </c>
      <c r="B34" s="31" t="s">
        <v>189</v>
      </c>
      <c r="C34" s="30"/>
      <c r="G34" s="22" t="s">
        <v>42</v>
      </c>
    </row>
    <row r="35" spans="1:7" x14ac:dyDescent="0.2">
      <c r="A35" s="31" t="s">
        <v>217</v>
      </c>
      <c r="B35" s="31" t="s">
        <v>189</v>
      </c>
      <c r="C35" s="30"/>
      <c r="G35" s="22" t="s">
        <v>774</v>
      </c>
    </row>
    <row r="36" spans="1:7" x14ac:dyDescent="0.2">
      <c r="A36" s="31" t="s">
        <v>218</v>
      </c>
      <c r="B36" s="31" t="s">
        <v>189</v>
      </c>
      <c r="C36" s="30"/>
      <c r="G36" s="22" t="s">
        <v>43</v>
      </c>
    </row>
    <row r="37" spans="1:7" x14ac:dyDescent="0.2">
      <c r="A37" s="31" t="s">
        <v>219</v>
      </c>
      <c r="B37" s="31" t="s">
        <v>189</v>
      </c>
      <c r="C37" s="30"/>
      <c r="G37" s="22" t="s">
        <v>15</v>
      </c>
    </row>
    <row r="38" spans="1:7" x14ac:dyDescent="0.2">
      <c r="A38" s="31" t="s">
        <v>220</v>
      </c>
      <c r="B38" s="31" t="s">
        <v>189</v>
      </c>
      <c r="C38" s="30"/>
      <c r="G38" s="22" t="s">
        <v>44</v>
      </c>
    </row>
    <row r="39" spans="1:7" x14ac:dyDescent="0.2">
      <c r="A39" s="31" t="s">
        <v>221</v>
      </c>
      <c r="B39" s="31" t="s">
        <v>189</v>
      </c>
      <c r="C39" s="30"/>
      <c r="G39" s="22" t="s">
        <v>45</v>
      </c>
    </row>
    <row r="40" spans="1:7" x14ac:dyDescent="0.2">
      <c r="A40" s="31" t="s">
        <v>222</v>
      </c>
      <c r="B40" s="31" t="s">
        <v>189</v>
      </c>
      <c r="C40" s="30"/>
      <c r="G40" s="22" t="s">
        <v>46</v>
      </c>
    </row>
    <row r="41" spans="1:7" x14ac:dyDescent="0.2">
      <c r="A41" s="31" t="s">
        <v>223</v>
      </c>
      <c r="B41" s="31" t="s">
        <v>189</v>
      </c>
      <c r="C41" s="30"/>
      <c r="G41" s="22" t="s">
        <v>47</v>
      </c>
    </row>
    <row r="42" spans="1:7" x14ac:dyDescent="0.2">
      <c r="A42" s="31" t="s">
        <v>224</v>
      </c>
      <c r="B42" s="31" t="s">
        <v>189</v>
      </c>
      <c r="C42" s="30"/>
      <c r="G42" s="22" t="s">
        <v>48</v>
      </c>
    </row>
    <row r="43" spans="1:7" x14ac:dyDescent="0.2">
      <c r="A43" s="31" t="s">
        <v>225</v>
      </c>
      <c r="B43" s="31" t="s">
        <v>189</v>
      </c>
      <c r="C43" s="30"/>
      <c r="G43" s="22" t="s">
        <v>49</v>
      </c>
    </row>
    <row r="44" spans="1:7" x14ac:dyDescent="0.2">
      <c r="A44" s="31" t="s">
        <v>226</v>
      </c>
      <c r="B44" s="31" t="s">
        <v>189</v>
      </c>
      <c r="C44" s="30"/>
      <c r="G44" s="22" t="s">
        <v>50</v>
      </c>
    </row>
    <row r="45" spans="1:7" x14ac:dyDescent="0.2">
      <c r="A45" s="31" t="s">
        <v>227</v>
      </c>
      <c r="B45" s="31" t="s">
        <v>189</v>
      </c>
      <c r="C45" s="30"/>
      <c r="G45" s="22" t="s">
        <v>51</v>
      </c>
    </row>
    <row r="46" spans="1:7" x14ac:dyDescent="0.2">
      <c r="A46" s="31" t="s">
        <v>228</v>
      </c>
      <c r="B46" s="31" t="s">
        <v>189</v>
      </c>
      <c r="C46" s="30"/>
      <c r="G46" s="22" t="s">
        <v>52</v>
      </c>
    </row>
    <row r="47" spans="1:7" x14ac:dyDescent="0.2">
      <c r="A47" s="31" t="s">
        <v>229</v>
      </c>
      <c r="B47" s="31" t="s">
        <v>189</v>
      </c>
      <c r="C47" s="30"/>
      <c r="G47" s="22" t="s">
        <v>53</v>
      </c>
    </row>
    <row r="48" spans="1:7" x14ac:dyDescent="0.2">
      <c r="A48" s="31" t="s">
        <v>230</v>
      </c>
      <c r="B48" s="31" t="s">
        <v>189</v>
      </c>
      <c r="C48" s="30"/>
      <c r="G48" s="22" t="s">
        <v>770</v>
      </c>
    </row>
    <row r="49" spans="1:7" x14ac:dyDescent="0.2">
      <c r="A49" s="31" t="s">
        <v>231</v>
      </c>
      <c r="B49" s="31" t="s">
        <v>232</v>
      </c>
      <c r="C49" s="30"/>
      <c r="G49" s="22" t="s">
        <v>54</v>
      </c>
    </row>
    <row r="50" spans="1:7" x14ac:dyDescent="0.2">
      <c r="A50" s="31" t="s">
        <v>233</v>
      </c>
      <c r="B50" s="31" t="s">
        <v>232</v>
      </c>
      <c r="C50" s="30"/>
      <c r="G50" s="22" t="s">
        <v>55</v>
      </c>
    </row>
    <row r="51" spans="1:7" x14ac:dyDescent="0.2">
      <c r="A51" s="31" t="s">
        <v>234</v>
      </c>
      <c r="B51" s="31" t="s">
        <v>232</v>
      </c>
      <c r="C51" s="30"/>
      <c r="G51" s="22" t="s">
        <v>56</v>
      </c>
    </row>
    <row r="52" spans="1:7" x14ac:dyDescent="0.2">
      <c r="A52" s="31" t="s">
        <v>235</v>
      </c>
      <c r="B52" s="31" t="s">
        <v>232</v>
      </c>
      <c r="C52" s="30"/>
      <c r="G52" s="22" t="s">
        <v>57</v>
      </c>
    </row>
    <row r="53" spans="1:7" x14ac:dyDescent="0.2">
      <c r="A53" s="31" t="s">
        <v>236</v>
      </c>
      <c r="B53" s="31" t="s">
        <v>232</v>
      </c>
      <c r="C53" s="30"/>
      <c r="G53" s="22" t="s">
        <v>58</v>
      </c>
    </row>
    <row r="54" spans="1:7" x14ac:dyDescent="0.2">
      <c r="A54" s="31" t="s">
        <v>237</v>
      </c>
      <c r="B54" s="31" t="s">
        <v>232</v>
      </c>
      <c r="C54" s="30"/>
      <c r="G54" s="22" t="s">
        <v>59</v>
      </c>
    </row>
    <row r="55" spans="1:7" x14ac:dyDescent="0.2">
      <c r="A55" s="31" t="s">
        <v>238</v>
      </c>
      <c r="B55" s="31" t="s">
        <v>232</v>
      </c>
      <c r="C55" s="30"/>
      <c r="G55" s="22" t="s">
        <v>60</v>
      </c>
    </row>
    <row r="56" spans="1:7" x14ac:dyDescent="0.2">
      <c r="A56" s="31" t="s">
        <v>239</v>
      </c>
      <c r="B56" s="31" t="s">
        <v>232</v>
      </c>
      <c r="C56" s="30"/>
      <c r="G56" s="22" t="s">
        <v>61</v>
      </c>
    </row>
    <row r="57" spans="1:7" x14ac:dyDescent="0.2">
      <c r="A57" s="31" t="s">
        <v>240</v>
      </c>
      <c r="B57" s="31" t="s">
        <v>232</v>
      </c>
      <c r="C57" s="30"/>
      <c r="G57" s="22" t="s">
        <v>62</v>
      </c>
    </row>
    <row r="58" spans="1:7" x14ac:dyDescent="0.2">
      <c r="A58" s="31" t="s">
        <v>241</v>
      </c>
      <c r="B58" s="31" t="s">
        <v>232</v>
      </c>
      <c r="C58" s="30"/>
      <c r="G58" s="22" t="s">
        <v>63</v>
      </c>
    </row>
    <row r="59" spans="1:7" x14ac:dyDescent="0.2">
      <c r="A59" s="31" t="s">
        <v>242</v>
      </c>
      <c r="B59" s="31" t="s">
        <v>232</v>
      </c>
      <c r="C59" s="30"/>
      <c r="G59" s="22" t="s">
        <v>64</v>
      </c>
    </row>
    <row r="60" spans="1:7" x14ac:dyDescent="0.2">
      <c r="A60" s="31" t="s">
        <v>243</v>
      </c>
      <c r="B60" s="31" t="s">
        <v>232</v>
      </c>
      <c r="C60" s="30"/>
      <c r="G60" s="22" t="s">
        <v>65</v>
      </c>
    </row>
    <row r="61" spans="1:7" x14ac:dyDescent="0.2">
      <c r="A61" s="31" t="s">
        <v>244</v>
      </c>
      <c r="B61" s="31" t="s">
        <v>232</v>
      </c>
      <c r="C61" s="30"/>
      <c r="G61" s="22" t="s">
        <v>66</v>
      </c>
    </row>
    <row r="62" spans="1:7" x14ac:dyDescent="0.2">
      <c r="A62" s="31" t="s">
        <v>245</v>
      </c>
      <c r="B62" s="31" t="s">
        <v>232</v>
      </c>
      <c r="C62" s="30"/>
      <c r="G62" s="22" t="s">
        <v>67</v>
      </c>
    </row>
    <row r="63" spans="1:7" x14ac:dyDescent="0.2">
      <c r="A63" s="31" t="s">
        <v>246</v>
      </c>
      <c r="B63" s="31" t="s">
        <v>247</v>
      </c>
      <c r="C63" s="30"/>
      <c r="G63" s="22" t="s">
        <v>93</v>
      </c>
    </row>
    <row r="64" spans="1:7" x14ac:dyDescent="0.2">
      <c r="A64" s="31" t="s">
        <v>248</v>
      </c>
      <c r="B64" s="31" t="s">
        <v>247</v>
      </c>
      <c r="C64" s="30"/>
      <c r="G64" s="22" t="s">
        <v>68</v>
      </c>
    </row>
    <row r="65" spans="1:7" x14ac:dyDescent="0.2">
      <c r="A65" s="31" t="s">
        <v>249</v>
      </c>
      <c r="B65" s="31" t="s">
        <v>247</v>
      </c>
      <c r="C65" s="30"/>
      <c r="G65" s="22" t="s">
        <v>69</v>
      </c>
    </row>
    <row r="66" spans="1:7" x14ac:dyDescent="0.2">
      <c r="A66" s="31" t="s">
        <v>250</v>
      </c>
      <c r="B66" s="31" t="s">
        <v>247</v>
      </c>
      <c r="C66" s="30"/>
      <c r="G66" s="22" t="s">
        <v>70</v>
      </c>
    </row>
    <row r="67" spans="1:7" x14ac:dyDescent="0.2">
      <c r="A67" s="31" t="s">
        <v>251</v>
      </c>
      <c r="B67" s="31" t="s">
        <v>247</v>
      </c>
      <c r="C67" s="30"/>
      <c r="G67" s="22" t="s">
        <v>71</v>
      </c>
    </row>
    <row r="68" spans="1:7" x14ac:dyDescent="0.2">
      <c r="A68" s="31" t="s">
        <v>252</v>
      </c>
      <c r="B68" s="31" t="s">
        <v>253</v>
      </c>
      <c r="C68" s="30"/>
      <c r="G68" s="22" t="s">
        <v>72</v>
      </c>
    </row>
    <row r="69" spans="1:7" x14ac:dyDescent="0.2">
      <c r="A69" s="31" t="s">
        <v>254</v>
      </c>
      <c r="B69" s="31" t="s">
        <v>253</v>
      </c>
      <c r="C69" s="30"/>
      <c r="G69" s="22" t="s">
        <v>73</v>
      </c>
    </row>
    <row r="70" spans="1:7" x14ac:dyDescent="0.2">
      <c r="A70" s="31" t="s">
        <v>255</v>
      </c>
      <c r="B70" s="31" t="s">
        <v>253</v>
      </c>
      <c r="C70" s="30"/>
      <c r="G70" s="22" t="s">
        <v>74</v>
      </c>
    </row>
    <row r="71" spans="1:7" x14ac:dyDescent="0.2">
      <c r="A71" s="31" t="s">
        <v>256</v>
      </c>
      <c r="B71" s="31" t="s">
        <v>253</v>
      </c>
      <c r="C71" s="30"/>
      <c r="G71" s="22" t="s">
        <v>75</v>
      </c>
    </row>
    <row r="72" spans="1:7" x14ac:dyDescent="0.2">
      <c r="A72" s="31" t="s">
        <v>257</v>
      </c>
      <c r="B72" s="31" t="s">
        <v>253</v>
      </c>
      <c r="C72" s="30"/>
      <c r="G72" s="22" t="s">
        <v>76</v>
      </c>
    </row>
    <row r="73" spans="1:7" x14ac:dyDescent="0.2">
      <c r="A73" s="31" t="s">
        <v>258</v>
      </c>
      <c r="B73" s="31" t="s">
        <v>253</v>
      </c>
      <c r="C73" s="30"/>
      <c r="G73" s="22" t="s">
        <v>77</v>
      </c>
    </row>
    <row r="74" spans="1:7" x14ac:dyDescent="0.2">
      <c r="A74" s="31" t="s">
        <v>259</v>
      </c>
      <c r="B74" s="31" t="s">
        <v>253</v>
      </c>
      <c r="C74" s="30"/>
      <c r="G74" s="22" t="s">
        <v>78</v>
      </c>
    </row>
    <row r="75" spans="1:7" x14ac:dyDescent="0.2">
      <c r="A75" s="30" t="s">
        <v>782</v>
      </c>
      <c r="B75" s="31" t="s">
        <v>253</v>
      </c>
      <c r="C75" s="30"/>
      <c r="G75" s="22" t="s">
        <v>79</v>
      </c>
    </row>
    <row r="76" spans="1:7" x14ac:dyDescent="0.2">
      <c r="A76" s="31" t="s">
        <v>260</v>
      </c>
      <c r="B76" s="31" t="s">
        <v>253</v>
      </c>
      <c r="C76" s="30"/>
      <c r="G76" s="22" t="s">
        <v>80</v>
      </c>
    </row>
    <row r="77" spans="1:7" x14ac:dyDescent="0.2">
      <c r="A77" s="31" t="s">
        <v>261</v>
      </c>
      <c r="B77" s="31" t="s">
        <v>253</v>
      </c>
      <c r="C77" s="30"/>
      <c r="G77" s="22" t="s">
        <v>81</v>
      </c>
    </row>
    <row r="78" spans="1:7" x14ac:dyDescent="0.2">
      <c r="A78" s="31" t="s">
        <v>262</v>
      </c>
      <c r="B78" s="31" t="s">
        <v>253</v>
      </c>
      <c r="C78" s="30"/>
      <c r="G78" s="22" t="s">
        <v>82</v>
      </c>
    </row>
    <row r="79" spans="1:7" x14ac:dyDescent="0.2">
      <c r="A79" s="31" t="s">
        <v>263</v>
      </c>
      <c r="B79" s="31" t="s">
        <v>253</v>
      </c>
      <c r="C79" s="30"/>
      <c r="G79" s="22" t="s">
        <v>83</v>
      </c>
    </row>
    <row r="80" spans="1:7" x14ac:dyDescent="0.2">
      <c r="A80" s="31" t="s">
        <v>264</v>
      </c>
      <c r="B80" s="31" t="s">
        <v>253</v>
      </c>
      <c r="C80" s="30"/>
      <c r="G80" s="22" t="s">
        <v>771</v>
      </c>
    </row>
    <row r="81" spans="1:7" x14ac:dyDescent="0.2">
      <c r="A81" s="31" t="s">
        <v>265</v>
      </c>
      <c r="B81" s="31" t="s">
        <v>253</v>
      </c>
      <c r="C81" s="30"/>
      <c r="G81" s="22" t="s">
        <v>84</v>
      </c>
    </row>
    <row r="82" spans="1:7" x14ac:dyDescent="0.2">
      <c r="A82" s="31" t="s">
        <v>266</v>
      </c>
      <c r="B82" s="31" t="s">
        <v>253</v>
      </c>
      <c r="C82" s="30"/>
      <c r="G82" s="22" t="s">
        <v>85</v>
      </c>
    </row>
    <row r="83" spans="1:7" x14ac:dyDescent="0.2">
      <c r="A83" s="31" t="s">
        <v>267</v>
      </c>
      <c r="B83" s="31" t="s">
        <v>253</v>
      </c>
      <c r="C83" s="30"/>
      <c r="G83" s="22" t="s">
        <v>772</v>
      </c>
    </row>
    <row r="84" spans="1:7" x14ac:dyDescent="0.2">
      <c r="A84" s="31" t="s">
        <v>268</v>
      </c>
      <c r="B84" s="31" t="s">
        <v>253</v>
      </c>
      <c r="C84" s="30"/>
      <c r="G84" s="22" t="s">
        <v>776</v>
      </c>
    </row>
    <row r="85" spans="1:7" x14ac:dyDescent="0.2">
      <c r="A85" s="31" t="s">
        <v>269</v>
      </c>
      <c r="B85" s="31" t="s">
        <v>253</v>
      </c>
      <c r="C85" s="30"/>
      <c r="G85" s="22" t="s">
        <v>86</v>
      </c>
    </row>
    <row r="86" spans="1:7" x14ac:dyDescent="0.2">
      <c r="A86" s="31" t="s">
        <v>270</v>
      </c>
      <c r="B86" s="31" t="s">
        <v>253</v>
      </c>
      <c r="C86" s="30"/>
      <c r="G86" s="22" t="s">
        <v>87</v>
      </c>
    </row>
    <row r="87" spans="1:7" x14ac:dyDescent="0.2">
      <c r="A87" s="31" t="s">
        <v>271</v>
      </c>
      <c r="B87" s="31" t="s">
        <v>253</v>
      </c>
      <c r="C87" s="30"/>
      <c r="G87" s="22" t="s">
        <v>88</v>
      </c>
    </row>
    <row r="88" spans="1:7" x14ac:dyDescent="0.2">
      <c r="A88" s="31" t="s">
        <v>272</v>
      </c>
      <c r="B88" s="31" t="s">
        <v>253</v>
      </c>
      <c r="C88" s="30"/>
      <c r="G88" s="22" t="s">
        <v>92</v>
      </c>
    </row>
    <row r="89" spans="1:7" x14ac:dyDescent="0.2">
      <c r="A89" s="31" t="s">
        <v>273</v>
      </c>
      <c r="B89" s="31" t="s">
        <v>253</v>
      </c>
      <c r="C89" s="30"/>
      <c r="G89" s="22" t="s">
        <v>89</v>
      </c>
    </row>
    <row r="90" spans="1:7" x14ac:dyDescent="0.2">
      <c r="A90" s="31" t="s">
        <v>274</v>
      </c>
      <c r="B90" s="31" t="s">
        <v>253</v>
      </c>
      <c r="C90" s="30"/>
      <c r="G90" s="22" t="s">
        <v>90</v>
      </c>
    </row>
    <row r="91" spans="1:7" x14ac:dyDescent="0.2">
      <c r="A91" s="31" t="s">
        <v>275</v>
      </c>
      <c r="B91" s="31" t="s">
        <v>253</v>
      </c>
      <c r="C91" s="30"/>
    </row>
    <row r="92" spans="1:7" x14ac:dyDescent="0.2">
      <c r="A92" s="31" t="s">
        <v>276</v>
      </c>
      <c r="B92" s="31" t="s">
        <v>253</v>
      </c>
      <c r="C92" s="30"/>
    </row>
    <row r="93" spans="1:7" x14ac:dyDescent="0.2">
      <c r="A93" s="31" t="s">
        <v>277</v>
      </c>
      <c r="B93" s="31" t="s">
        <v>253</v>
      </c>
      <c r="C93" s="30"/>
    </row>
    <row r="94" spans="1:7" x14ac:dyDescent="0.2">
      <c r="A94" s="31" t="s">
        <v>278</v>
      </c>
      <c r="B94" s="31" t="s">
        <v>279</v>
      </c>
      <c r="C94" s="30"/>
    </row>
    <row r="95" spans="1:7" x14ac:dyDescent="0.2">
      <c r="A95" s="31" t="s">
        <v>280</v>
      </c>
      <c r="B95" s="31" t="s">
        <v>279</v>
      </c>
      <c r="C95" s="30"/>
    </row>
    <row r="96" spans="1:7" x14ac:dyDescent="0.2">
      <c r="A96" s="31" t="s">
        <v>281</v>
      </c>
      <c r="B96" s="31" t="s">
        <v>279</v>
      </c>
      <c r="C96" s="30"/>
    </row>
    <row r="97" spans="1:3" x14ac:dyDescent="0.2">
      <c r="A97" s="31" t="s">
        <v>282</v>
      </c>
      <c r="B97" s="31" t="s">
        <v>279</v>
      </c>
      <c r="C97" s="30"/>
    </row>
    <row r="98" spans="1:3" x14ac:dyDescent="0.2">
      <c r="A98" s="31" t="s">
        <v>283</v>
      </c>
      <c r="B98" s="31" t="s">
        <v>279</v>
      </c>
      <c r="C98" s="30"/>
    </row>
    <row r="99" spans="1:3" x14ac:dyDescent="0.2">
      <c r="A99" s="31" t="s">
        <v>284</v>
      </c>
      <c r="B99" s="31" t="s">
        <v>279</v>
      </c>
      <c r="C99" s="30"/>
    </row>
    <row r="100" spans="1:3" x14ac:dyDescent="0.2">
      <c r="A100" s="31" t="s">
        <v>285</v>
      </c>
      <c r="B100" s="31" t="s">
        <v>279</v>
      </c>
      <c r="C100" s="30"/>
    </row>
    <row r="101" spans="1:3" x14ac:dyDescent="0.2">
      <c r="A101" s="31" t="s">
        <v>286</v>
      </c>
      <c r="B101" s="31" t="s">
        <v>279</v>
      </c>
      <c r="C101" s="30"/>
    </row>
    <row r="102" spans="1:3" x14ac:dyDescent="0.2">
      <c r="A102" s="31" t="s">
        <v>287</v>
      </c>
      <c r="B102" s="31" t="s">
        <v>279</v>
      </c>
      <c r="C102" s="30"/>
    </row>
    <row r="103" spans="1:3" x14ac:dyDescent="0.2">
      <c r="A103" s="31" t="s">
        <v>288</v>
      </c>
      <c r="B103" s="31" t="s">
        <v>279</v>
      </c>
      <c r="C103" s="30"/>
    </row>
    <row r="104" spans="1:3" x14ac:dyDescent="0.2">
      <c r="A104" s="31" t="s">
        <v>289</v>
      </c>
      <c r="B104" s="31" t="s">
        <v>279</v>
      </c>
      <c r="C104" s="30"/>
    </row>
    <row r="105" spans="1:3" x14ac:dyDescent="0.2">
      <c r="A105" s="31" t="s">
        <v>290</v>
      </c>
      <c r="B105" s="31" t="s">
        <v>279</v>
      </c>
      <c r="C105" s="30"/>
    </row>
    <row r="106" spans="1:3" x14ac:dyDescent="0.2">
      <c r="A106" s="31" t="s">
        <v>291</v>
      </c>
      <c r="B106" s="31" t="s">
        <v>292</v>
      </c>
      <c r="C106" s="30"/>
    </row>
    <row r="107" spans="1:3" x14ac:dyDescent="0.2">
      <c r="A107" s="31" t="s">
        <v>293</v>
      </c>
      <c r="B107" s="31" t="s">
        <v>292</v>
      </c>
      <c r="C107" s="30"/>
    </row>
    <row r="108" spans="1:3" x14ac:dyDescent="0.2">
      <c r="A108" s="31" t="s">
        <v>294</v>
      </c>
      <c r="B108" s="31" t="s">
        <v>292</v>
      </c>
      <c r="C108" s="30"/>
    </row>
    <row r="109" spans="1:3" x14ac:dyDescent="0.2">
      <c r="A109" s="31" t="s">
        <v>295</v>
      </c>
      <c r="B109" s="31" t="s">
        <v>292</v>
      </c>
      <c r="C109" s="30"/>
    </row>
    <row r="110" spans="1:3" x14ac:dyDescent="0.2">
      <c r="A110" s="31" t="s">
        <v>296</v>
      </c>
      <c r="B110" s="31" t="s">
        <v>292</v>
      </c>
      <c r="C110" s="30"/>
    </row>
    <row r="111" spans="1:3" x14ac:dyDescent="0.2">
      <c r="A111" s="31" t="s">
        <v>297</v>
      </c>
      <c r="B111" s="31" t="s">
        <v>292</v>
      </c>
      <c r="C111" s="30"/>
    </row>
    <row r="112" spans="1:3" x14ac:dyDescent="0.2">
      <c r="A112" s="30" t="s">
        <v>783</v>
      </c>
      <c r="B112" s="31" t="s">
        <v>292</v>
      </c>
      <c r="C112" s="30"/>
    </row>
    <row r="113" spans="1:3" x14ac:dyDescent="0.2">
      <c r="A113" s="31" t="s">
        <v>298</v>
      </c>
      <c r="B113" s="31" t="s">
        <v>292</v>
      </c>
      <c r="C113" s="30"/>
    </row>
    <row r="114" spans="1:3" x14ac:dyDescent="0.2">
      <c r="A114" s="30" t="s">
        <v>784</v>
      </c>
      <c r="B114" s="31" t="s">
        <v>292</v>
      </c>
      <c r="C114" s="30"/>
    </row>
    <row r="115" spans="1:3" x14ac:dyDescent="0.2">
      <c r="A115" s="31" t="s">
        <v>299</v>
      </c>
      <c r="B115" s="31" t="s">
        <v>292</v>
      </c>
      <c r="C115" s="30"/>
    </row>
    <row r="116" spans="1:3" x14ac:dyDescent="0.2">
      <c r="A116" s="31" t="s">
        <v>300</v>
      </c>
      <c r="B116" s="31" t="s">
        <v>292</v>
      </c>
      <c r="C116" s="30"/>
    </row>
    <row r="117" spans="1:3" x14ac:dyDescent="0.2">
      <c r="A117" s="31" t="s">
        <v>301</v>
      </c>
      <c r="B117" s="31" t="s">
        <v>292</v>
      </c>
      <c r="C117" s="30"/>
    </row>
    <row r="118" spans="1:3" x14ac:dyDescent="0.2">
      <c r="A118" s="31" t="s">
        <v>302</v>
      </c>
      <c r="B118" s="31" t="s">
        <v>292</v>
      </c>
      <c r="C118" s="30"/>
    </row>
    <row r="119" spans="1:3" x14ac:dyDescent="0.2">
      <c r="A119" s="31" t="s">
        <v>303</v>
      </c>
      <c r="B119" s="31" t="s">
        <v>292</v>
      </c>
      <c r="C119" s="30"/>
    </row>
    <row r="120" spans="1:3" x14ac:dyDescent="0.2">
      <c r="A120" s="31" t="s">
        <v>304</v>
      </c>
      <c r="B120" s="31" t="s">
        <v>292</v>
      </c>
      <c r="C120" s="30"/>
    </row>
    <row r="121" spans="1:3" x14ac:dyDescent="0.2">
      <c r="A121" s="31" t="s">
        <v>305</v>
      </c>
      <c r="B121" s="31" t="s">
        <v>292</v>
      </c>
      <c r="C121" s="30"/>
    </row>
    <row r="122" spans="1:3" x14ac:dyDescent="0.2">
      <c r="A122" s="31" t="s">
        <v>306</v>
      </c>
      <c r="B122" s="31" t="s">
        <v>292</v>
      </c>
      <c r="C122" s="30"/>
    </row>
    <row r="123" spans="1:3" x14ac:dyDescent="0.2">
      <c r="A123" s="31" t="s">
        <v>307</v>
      </c>
      <c r="B123" s="31" t="s">
        <v>292</v>
      </c>
      <c r="C123" s="30"/>
    </row>
    <row r="124" spans="1:3" x14ac:dyDescent="0.2">
      <c r="A124" s="31" t="s">
        <v>308</v>
      </c>
      <c r="B124" s="31" t="s">
        <v>292</v>
      </c>
      <c r="C124" s="30"/>
    </row>
    <row r="125" spans="1:3" x14ac:dyDescent="0.2">
      <c r="A125" s="31" t="s">
        <v>309</v>
      </c>
      <c r="B125" s="31" t="s">
        <v>292</v>
      </c>
      <c r="C125" s="30"/>
    </row>
    <row r="126" spans="1:3" x14ac:dyDescent="0.2">
      <c r="A126" s="31" t="s">
        <v>310</v>
      </c>
      <c r="B126" s="31" t="s">
        <v>292</v>
      </c>
      <c r="C126" s="30"/>
    </row>
    <row r="127" spans="1:3" x14ac:dyDescent="0.2">
      <c r="A127" s="31" t="s">
        <v>311</v>
      </c>
      <c r="B127" s="31" t="s">
        <v>292</v>
      </c>
      <c r="C127" s="30"/>
    </row>
    <row r="128" spans="1:3" x14ac:dyDescent="0.2">
      <c r="A128" s="31" t="s">
        <v>312</v>
      </c>
      <c r="B128" s="31" t="s">
        <v>292</v>
      </c>
      <c r="C128" s="30"/>
    </row>
    <row r="129" spans="1:3" x14ac:dyDescent="0.2">
      <c r="A129" s="31" t="s">
        <v>313</v>
      </c>
      <c r="B129" s="31" t="s">
        <v>314</v>
      </c>
      <c r="C129" s="30"/>
    </row>
    <row r="130" spans="1:3" x14ac:dyDescent="0.2">
      <c r="A130" s="31" t="s">
        <v>315</v>
      </c>
      <c r="B130" s="31" t="s">
        <v>314</v>
      </c>
      <c r="C130" s="30"/>
    </row>
    <row r="131" spans="1:3" x14ac:dyDescent="0.2">
      <c r="A131" s="30" t="s">
        <v>785</v>
      </c>
      <c r="B131" s="31" t="s">
        <v>314</v>
      </c>
      <c r="C131" s="30"/>
    </row>
    <row r="132" spans="1:3" x14ac:dyDescent="0.2">
      <c r="A132" s="31" t="s">
        <v>316</v>
      </c>
      <c r="B132" s="31" t="s">
        <v>317</v>
      </c>
      <c r="C132" s="30"/>
    </row>
    <row r="133" spans="1:3" x14ac:dyDescent="0.2">
      <c r="A133" s="31" t="s">
        <v>318</v>
      </c>
      <c r="B133" s="31" t="s">
        <v>317</v>
      </c>
      <c r="C133" s="30"/>
    </row>
    <row r="134" spans="1:3" x14ac:dyDescent="0.2">
      <c r="A134" s="31" t="s">
        <v>319</v>
      </c>
      <c r="B134" s="31" t="s">
        <v>317</v>
      </c>
      <c r="C134" s="30"/>
    </row>
    <row r="135" spans="1:3" x14ac:dyDescent="0.2">
      <c r="A135" s="31" t="s">
        <v>320</v>
      </c>
      <c r="B135" s="31" t="s">
        <v>317</v>
      </c>
      <c r="C135" s="30"/>
    </row>
    <row r="136" spans="1:3" x14ac:dyDescent="0.2">
      <c r="A136" s="31" t="s">
        <v>321</v>
      </c>
      <c r="B136" s="31" t="s">
        <v>317</v>
      </c>
      <c r="C136" s="30"/>
    </row>
    <row r="137" spans="1:3" x14ac:dyDescent="0.2">
      <c r="A137" s="31" t="s">
        <v>322</v>
      </c>
      <c r="B137" s="31" t="s">
        <v>317</v>
      </c>
      <c r="C137" s="30"/>
    </row>
    <row r="138" spans="1:3" x14ac:dyDescent="0.2">
      <c r="A138" s="31" t="s">
        <v>323</v>
      </c>
      <c r="B138" s="31" t="s">
        <v>317</v>
      </c>
      <c r="C138" s="30"/>
    </row>
    <row r="139" spans="1:3" x14ac:dyDescent="0.2">
      <c r="A139" s="31" t="s">
        <v>324</v>
      </c>
      <c r="B139" s="31" t="s">
        <v>317</v>
      </c>
      <c r="C139" s="30"/>
    </row>
    <row r="140" spans="1:3" x14ac:dyDescent="0.2">
      <c r="A140" s="31" t="s">
        <v>325</v>
      </c>
      <c r="B140" s="31" t="s">
        <v>317</v>
      </c>
      <c r="C140" s="30"/>
    </row>
    <row r="141" spans="1:3" x14ac:dyDescent="0.2">
      <c r="A141" s="31" t="s">
        <v>326</v>
      </c>
      <c r="B141" s="31" t="s">
        <v>317</v>
      </c>
      <c r="C141" s="30"/>
    </row>
    <row r="142" spans="1:3" x14ac:dyDescent="0.2">
      <c r="A142" s="31" t="s">
        <v>327</v>
      </c>
      <c r="B142" s="31" t="s">
        <v>317</v>
      </c>
      <c r="C142" s="30"/>
    </row>
    <row r="143" spans="1:3" x14ac:dyDescent="0.2">
      <c r="A143" s="31" t="s">
        <v>328</v>
      </c>
      <c r="B143" s="31" t="s">
        <v>317</v>
      </c>
      <c r="C143" s="30"/>
    </row>
    <row r="144" spans="1:3" x14ac:dyDescent="0.2">
      <c r="A144" s="31" t="s">
        <v>329</v>
      </c>
      <c r="B144" s="31" t="s">
        <v>317</v>
      </c>
      <c r="C144" s="30"/>
    </row>
    <row r="145" spans="1:3" x14ac:dyDescent="0.2">
      <c r="A145" s="31" t="s">
        <v>330</v>
      </c>
      <c r="B145" s="31" t="s">
        <v>317</v>
      </c>
      <c r="C145" s="30"/>
    </row>
    <row r="146" spans="1:3" x14ac:dyDescent="0.2">
      <c r="A146" s="31" t="s">
        <v>331</v>
      </c>
      <c r="B146" s="31" t="s">
        <v>317</v>
      </c>
      <c r="C146" s="30"/>
    </row>
    <row r="147" spans="1:3" x14ac:dyDescent="0.2">
      <c r="A147" s="31" t="s">
        <v>332</v>
      </c>
      <c r="B147" s="31" t="s">
        <v>317</v>
      </c>
      <c r="C147" s="30"/>
    </row>
    <row r="148" spans="1:3" x14ac:dyDescent="0.2">
      <c r="A148" s="31" t="s">
        <v>333</v>
      </c>
      <c r="B148" s="31" t="s">
        <v>317</v>
      </c>
      <c r="C148" s="30"/>
    </row>
    <row r="149" spans="1:3" x14ac:dyDescent="0.2">
      <c r="A149" s="31" t="s">
        <v>334</v>
      </c>
      <c r="B149" s="31" t="s">
        <v>317</v>
      </c>
      <c r="C149" s="30"/>
    </row>
    <row r="150" spans="1:3" x14ac:dyDescent="0.2">
      <c r="A150" s="31" t="s">
        <v>335</v>
      </c>
      <c r="B150" s="31" t="s">
        <v>317</v>
      </c>
      <c r="C150" s="30"/>
    </row>
    <row r="151" spans="1:3" x14ac:dyDescent="0.2">
      <c r="A151" s="31" t="s">
        <v>336</v>
      </c>
      <c r="B151" s="31" t="s">
        <v>317</v>
      </c>
      <c r="C151" s="30"/>
    </row>
    <row r="152" spans="1:3" x14ac:dyDescent="0.2">
      <c r="A152" s="31" t="s">
        <v>337</v>
      </c>
      <c r="B152" s="31" t="s">
        <v>317</v>
      </c>
      <c r="C152" s="30"/>
    </row>
    <row r="153" spans="1:3" x14ac:dyDescent="0.2">
      <c r="A153" s="31" t="s">
        <v>338</v>
      </c>
      <c r="B153" s="31" t="s">
        <v>317</v>
      </c>
      <c r="C153" s="30"/>
    </row>
    <row r="154" spans="1:3" x14ac:dyDescent="0.2">
      <c r="A154" s="31" t="s">
        <v>339</v>
      </c>
      <c r="B154" s="31" t="s">
        <v>317</v>
      </c>
      <c r="C154" s="30"/>
    </row>
    <row r="155" spans="1:3" x14ac:dyDescent="0.2">
      <c r="A155" s="31" t="s">
        <v>340</v>
      </c>
      <c r="B155" s="31" t="s">
        <v>317</v>
      </c>
      <c r="C155" s="30"/>
    </row>
    <row r="156" spans="1:3" x14ac:dyDescent="0.2">
      <c r="A156" s="31" t="s">
        <v>341</v>
      </c>
      <c r="B156" s="31" t="s">
        <v>317</v>
      </c>
      <c r="C156" s="30"/>
    </row>
    <row r="157" spans="1:3" x14ac:dyDescent="0.2">
      <c r="A157" s="31" t="s">
        <v>342</v>
      </c>
      <c r="B157" s="31" t="s">
        <v>317</v>
      </c>
      <c r="C157" s="30"/>
    </row>
    <row r="158" spans="1:3" x14ac:dyDescent="0.2">
      <c r="A158" s="31" t="s">
        <v>343</v>
      </c>
      <c r="B158" s="31" t="s">
        <v>317</v>
      </c>
      <c r="C158" s="30"/>
    </row>
    <row r="159" spans="1:3" x14ac:dyDescent="0.2">
      <c r="A159" s="31" t="s">
        <v>344</v>
      </c>
      <c r="B159" s="31" t="s">
        <v>317</v>
      </c>
      <c r="C159" s="30"/>
    </row>
    <row r="160" spans="1:3" x14ac:dyDescent="0.2">
      <c r="A160" s="31" t="s">
        <v>345</v>
      </c>
      <c r="B160" s="31" t="s">
        <v>317</v>
      </c>
      <c r="C160" s="30"/>
    </row>
    <row r="161" spans="1:3" x14ac:dyDescent="0.2">
      <c r="A161" s="31" t="s">
        <v>346</v>
      </c>
      <c r="B161" s="31" t="s">
        <v>317</v>
      </c>
      <c r="C161" s="30"/>
    </row>
    <row r="162" spans="1:3" x14ac:dyDescent="0.2">
      <c r="A162" s="31" t="s">
        <v>347</v>
      </c>
      <c r="B162" s="31" t="s">
        <v>317</v>
      </c>
      <c r="C162" s="30"/>
    </row>
    <row r="163" spans="1:3" x14ac:dyDescent="0.2">
      <c r="A163" s="31" t="s">
        <v>348</v>
      </c>
      <c r="B163" s="31" t="s">
        <v>317</v>
      </c>
      <c r="C163" s="30"/>
    </row>
    <row r="164" spans="1:3" x14ac:dyDescent="0.2">
      <c r="A164" s="31" t="s">
        <v>349</v>
      </c>
      <c r="B164" s="31" t="s">
        <v>317</v>
      </c>
      <c r="C164" s="30"/>
    </row>
    <row r="165" spans="1:3" x14ac:dyDescent="0.2">
      <c r="A165" s="31" t="s">
        <v>350</v>
      </c>
      <c r="B165" s="31" t="s">
        <v>317</v>
      </c>
      <c r="C165" s="30"/>
    </row>
    <row r="166" spans="1:3" x14ac:dyDescent="0.2">
      <c r="A166" s="31" t="s">
        <v>351</v>
      </c>
      <c r="B166" s="31" t="s">
        <v>317</v>
      </c>
      <c r="C166" s="30"/>
    </row>
    <row r="167" spans="1:3" x14ac:dyDescent="0.2">
      <c r="A167" s="31" t="s">
        <v>352</v>
      </c>
      <c r="B167" s="31" t="s">
        <v>317</v>
      </c>
      <c r="C167" s="30"/>
    </row>
    <row r="168" spans="1:3" x14ac:dyDescent="0.2">
      <c r="A168" s="31" t="s">
        <v>353</v>
      </c>
      <c r="B168" s="31" t="s">
        <v>317</v>
      </c>
      <c r="C168" s="30"/>
    </row>
    <row r="169" spans="1:3" x14ac:dyDescent="0.2">
      <c r="A169" s="31" t="s">
        <v>354</v>
      </c>
      <c r="B169" s="31" t="s">
        <v>317</v>
      </c>
      <c r="C169" s="30"/>
    </row>
    <row r="170" spans="1:3" x14ac:dyDescent="0.2">
      <c r="A170" s="31" t="s">
        <v>355</v>
      </c>
      <c r="B170" s="31" t="s">
        <v>317</v>
      </c>
      <c r="C170" s="30"/>
    </row>
    <row r="171" spans="1:3" x14ac:dyDescent="0.2">
      <c r="A171" s="31" t="s">
        <v>356</v>
      </c>
      <c r="B171" s="31" t="s">
        <v>317</v>
      </c>
      <c r="C171" s="30"/>
    </row>
    <row r="172" spans="1:3" x14ac:dyDescent="0.2">
      <c r="A172" s="31" t="s">
        <v>357</v>
      </c>
      <c r="B172" s="31" t="s">
        <v>317</v>
      </c>
      <c r="C172" s="30"/>
    </row>
    <row r="173" spans="1:3" x14ac:dyDescent="0.2">
      <c r="A173" s="31" t="s">
        <v>358</v>
      </c>
      <c r="B173" s="31" t="s">
        <v>317</v>
      </c>
      <c r="C173" s="30"/>
    </row>
    <row r="174" spans="1:3" x14ac:dyDescent="0.2">
      <c r="A174" s="31" t="s">
        <v>359</v>
      </c>
      <c r="B174" s="31" t="s">
        <v>317</v>
      </c>
      <c r="C174" s="30"/>
    </row>
    <row r="175" spans="1:3" x14ac:dyDescent="0.2">
      <c r="A175" s="31" t="s">
        <v>360</v>
      </c>
      <c r="B175" s="31" t="s">
        <v>361</v>
      </c>
      <c r="C175" s="30"/>
    </row>
    <row r="176" spans="1:3" x14ac:dyDescent="0.2">
      <c r="A176" s="31" t="s">
        <v>362</v>
      </c>
      <c r="B176" s="31" t="s">
        <v>361</v>
      </c>
      <c r="C176" s="30"/>
    </row>
    <row r="177" spans="1:3" x14ac:dyDescent="0.2">
      <c r="A177" s="31" t="s">
        <v>363</v>
      </c>
      <c r="B177" s="31" t="s">
        <v>361</v>
      </c>
      <c r="C177" s="30"/>
    </row>
    <row r="178" spans="1:3" x14ac:dyDescent="0.2">
      <c r="A178" s="31" t="s">
        <v>364</v>
      </c>
      <c r="B178" s="31" t="s">
        <v>361</v>
      </c>
      <c r="C178" s="30"/>
    </row>
    <row r="179" spans="1:3" x14ac:dyDescent="0.2">
      <c r="A179" s="31" t="s">
        <v>365</v>
      </c>
      <c r="B179" s="31" t="s">
        <v>361</v>
      </c>
      <c r="C179" s="30"/>
    </row>
    <row r="180" spans="1:3" x14ac:dyDescent="0.2">
      <c r="A180" s="31" t="s">
        <v>366</v>
      </c>
      <c r="B180" s="31" t="s">
        <v>361</v>
      </c>
      <c r="C180" s="30"/>
    </row>
    <row r="181" spans="1:3" x14ac:dyDescent="0.2">
      <c r="A181" s="31" t="s">
        <v>367</v>
      </c>
      <c r="B181" s="31" t="s">
        <v>361</v>
      </c>
      <c r="C181" s="30"/>
    </row>
    <row r="182" spans="1:3" x14ac:dyDescent="0.2">
      <c r="A182" s="31" t="s">
        <v>368</v>
      </c>
      <c r="B182" s="31" t="s">
        <v>361</v>
      </c>
      <c r="C182" s="30"/>
    </row>
    <row r="183" spans="1:3" x14ac:dyDescent="0.2">
      <c r="A183" s="31" t="s">
        <v>369</v>
      </c>
      <c r="B183" s="31" t="s">
        <v>361</v>
      </c>
      <c r="C183" s="30"/>
    </row>
    <row r="184" spans="1:3" x14ac:dyDescent="0.2">
      <c r="A184" s="31" t="s">
        <v>370</v>
      </c>
      <c r="B184" s="31" t="s">
        <v>361</v>
      </c>
      <c r="C184" s="30"/>
    </row>
    <row r="185" spans="1:3" x14ac:dyDescent="0.2">
      <c r="A185" s="31" t="s">
        <v>371</v>
      </c>
      <c r="B185" s="31" t="s">
        <v>361</v>
      </c>
      <c r="C185" s="30"/>
    </row>
    <row r="186" spans="1:3" x14ac:dyDescent="0.2">
      <c r="A186" s="31" t="s">
        <v>372</v>
      </c>
      <c r="B186" s="31" t="s">
        <v>361</v>
      </c>
      <c r="C186" s="30"/>
    </row>
    <row r="187" spans="1:3" x14ac:dyDescent="0.2">
      <c r="A187" s="31" t="s">
        <v>373</v>
      </c>
      <c r="B187" s="31" t="s">
        <v>361</v>
      </c>
      <c r="C187" s="30"/>
    </row>
    <row r="188" spans="1:3" x14ac:dyDescent="0.2">
      <c r="A188" s="31" t="s">
        <v>374</v>
      </c>
      <c r="B188" s="31" t="s">
        <v>361</v>
      </c>
      <c r="C188" s="30"/>
    </row>
    <row r="189" spans="1:3" x14ac:dyDescent="0.2">
      <c r="A189" s="31" t="s">
        <v>375</v>
      </c>
      <c r="B189" s="31" t="s">
        <v>361</v>
      </c>
      <c r="C189" s="30"/>
    </row>
    <row r="190" spans="1:3" x14ac:dyDescent="0.2">
      <c r="A190" s="31" t="s">
        <v>376</v>
      </c>
      <c r="B190" s="31" t="s">
        <v>361</v>
      </c>
      <c r="C190" s="30"/>
    </row>
    <row r="191" spans="1:3" x14ac:dyDescent="0.2">
      <c r="A191" s="31" t="s">
        <v>377</v>
      </c>
      <c r="B191" s="31" t="s">
        <v>361</v>
      </c>
      <c r="C191" s="30"/>
    </row>
    <row r="192" spans="1:3" x14ac:dyDescent="0.2">
      <c r="A192" s="31" t="s">
        <v>378</v>
      </c>
      <c r="B192" s="31" t="s">
        <v>361</v>
      </c>
      <c r="C192" s="30"/>
    </row>
    <row r="193" spans="1:3" x14ac:dyDescent="0.2">
      <c r="A193" s="31" t="s">
        <v>379</v>
      </c>
      <c r="B193" s="31" t="s">
        <v>361</v>
      </c>
      <c r="C193" s="30"/>
    </row>
    <row r="194" spans="1:3" x14ac:dyDescent="0.2">
      <c r="A194" s="31" t="s">
        <v>380</v>
      </c>
      <c r="B194" s="31" t="s">
        <v>361</v>
      </c>
      <c r="C194" s="30"/>
    </row>
    <row r="195" spans="1:3" x14ac:dyDescent="0.2">
      <c r="A195" s="31" t="s">
        <v>381</v>
      </c>
      <c r="B195" s="31" t="s">
        <v>361</v>
      </c>
      <c r="C195" s="30"/>
    </row>
    <row r="196" spans="1:3" x14ac:dyDescent="0.2">
      <c r="A196" s="31" t="s">
        <v>382</v>
      </c>
      <c r="B196" s="31" t="s">
        <v>361</v>
      </c>
      <c r="C196" s="30"/>
    </row>
    <row r="197" spans="1:3" x14ac:dyDescent="0.2">
      <c r="A197" s="31" t="s">
        <v>383</v>
      </c>
      <c r="B197" s="31" t="s">
        <v>361</v>
      </c>
      <c r="C197" s="30"/>
    </row>
    <row r="198" spans="1:3" x14ac:dyDescent="0.2">
      <c r="A198" s="31" t="s">
        <v>384</v>
      </c>
      <c r="B198" s="31" t="s">
        <v>361</v>
      </c>
      <c r="C198" s="30"/>
    </row>
    <row r="199" spans="1:3" x14ac:dyDescent="0.2">
      <c r="A199" s="31" t="s">
        <v>385</v>
      </c>
      <c r="B199" s="31" t="s">
        <v>361</v>
      </c>
      <c r="C199" s="30"/>
    </row>
    <row r="200" spans="1:3" x14ac:dyDescent="0.2">
      <c r="A200" s="31" t="s">
        <v>386</v>
      </c>
      <c r="B200" s="31" t="s">
        <v>361</v>
      </c>
      <c r="C200" s="30"/>
    </row>
    <row r="201" spans="1:3" x14ac:dyDescent="0.2">
      <c r="A201" s="31" t="s">
        <v>387</v>
      </c>
      <c r="B201" s="31" t="s">
        <v>361</v>
      </c>
      <c r="C201" s="30"/>
    </row>
    <row r="202" spans="1:3" x14ac:dyDescent="0.2">
      <c r="A202" s="31" t="s">
        <v>388</v>
      </c>
      <c r="B202" s="31" t="s">
        <v>389</v>
      </c>
      <c r="C202" s="30"/>
    </row>
    <row r="203" spans="1:3" x14ac:dyDescent="0.2">
      <c r="A203" s="31" t="s">
        <v>390</v>
      </c>
      <c r="B203" s="31" t="s">
        <v>389</v>
      </c>
      <c r="C203" s="30"/>
    </row>
    <row r="204" spans="1:3" x14ac:dyDescent="0.2">
      <c r="A204" s="31" t="s">
        <v>391</v>
      </c>
      <c r="B204" s="31" t="s">
        <v>389</v>
      </c>
      <c r="C204" s="30"/>
    </row>
    <row r="205" spans="1:3" x14ac:dyDescent="0.2">
      <c r="A205" s="31" t="s">
        <v>392</v>
      </c>
      <c r="B205" s="31" t="s">
        <v>389</v>
      </c>
      <c r="C205" s="30"/>
    </row>
    <row r="206" spans="1:3" x14ac:dyDescent="0.2">
      <c r="A206" s="31" t="s">
        <v>393</v>
      </c>
      <c r="B206" s="31" t="s">
        <v>389</v>
      </c>
      <c r="C206" s="30"/>
    </row>
    <row r="207" spans="1:3" x14ac:dyDescent="0.2">
      <c r="A207" s="31" t="s">
        <v>395</v>
      </c>
      <c r="B207" s="31" t="s">
        <v>389</v>
      </c>
      <c r="C207" s="30"/>
    </row>
    <row r="208" spans="1:3" x14ac:dyDescent="0.2">
      <c r="A208" s="31" t="s">
        <v>394</v>
      </c>
      <c r="B208" s="31" t="s">
        <v>389</v>
      </c>
      <c r="C208" s="30"/>
    </row>
    <row r="209" spans="1:3" x14ac:dyDescent="0.2">
      <c r="A209" s="31" t="s">
        <v>396</v>
      </c>
      <c r="B209" s="31" t="s">
        <v>389</v>
      </c>
      <c r="C209" s="30"/>
    </row>
    <row r="210" spans="1:3" x14ac:dyDescent="0.2">
      <c r="A210" s="31" t="s">
        <v>397</v>
      </c>
      <c r="B210" s="31" t="s">
        <v>389</v>
      </c>
      <c r="C210" s="30"/>
    </row>
    <row r="211" spans="1:3" x14ac:dyDescent="0.2">
      <c r="A211" s="31" t="s">
        <v>398</v>
      </c>
      <c r="B211" s="31" t="s">
        <v>389</v>
      </c>
      <c r="C211" s="30"/>
    </row>
    <row r="212" spans="1:3" x14ac:dyDescent="0.2">
      <c r="A212" s="31" t="s">
        <v>399</v>
      </c>
      <c r="B212" s="31" t="s">
        <v>389</v>
      </c>
      <c r="C212" s="30"/>
    </row>
    <row r="213" spans="1:3" x14ac:dyDescent="0.2">
      <c r="A213" s="31" t="s">
        <v>400</v>
      </c>
      <c r="B213" s="31" t="s">
        <v>389</v>
      </c>
      <c r="C213" s="30"/>
    </row>
    <row r="214" spans="1:3" x14ac:dyDescent="0.2">
      <c r="A214" s="30" t="s">
        <v>786</v>
      </c>
      <c r="B214" s="31" t="s">
        <v>389</v>
      </c>
      <c r="C214" s="30"/>
    </row>
    <row r="215" spans="1:3" x14ac:dyDescent="0.2">
      <c r="A215" s="31" t="s">
        <v>401</v>
      </c>
      <c r="B215" s="31" t="s">
        <v>389</v>
      </c>
      <c r="C215" s="30"/>
    </row>
    <row r="216" spans="1:3" x14ac:dyDescent="0.2">
      <c r="A216" s="31" t="s">
        <v>402</v>
      </c>
      <c r="B216" s="31" t="s">
        <v>389</v>
      </c>
      <c r="C216" s="30"/>
    </row>
    <row r="217" spans="1:3" x14ac:dyDescent="0.2">
      <c r="A217" s="31" t="s">
        <v>403</v>
      </c>
      <c r="B217" s="31" t="s">
        <v>389</v>
      </c>
      <c r="C217" s="30"/>
    </row>
    <row r="218" spans="1:3" x14ac:dyDescent="0.2">
      <c r="A218" s="31" t="s">
        <v>404</v>
      </c>
      <c r="B218" s="31" t="s">
        <v>389</v>
      </c>
      <c r="C218" s="30"/>
    </row>
    <row r="219" spans="1:3" x14ac:dyDescent="0.2">
      <c r="A219" s="31" t="s">
        <v>405</v>
      </c>
      <c r="B219" s="31" t="s">
        <v>389</v>
      </c>
      <c r="C219" s="30"/>
    </row>
    <row r="220" spans="1:3" x14ac:dyDescent="0.2">
      <c r="A220" s="31" t="s">
        <v>406</v>
      </c>
      <c r="B220" s="31" t="s">
        <v>389</v>
      </c>
      <c r="C220" s="30"/>
    </row>
    <row r="221" spans="1:3" x14ac:dyDescent="0.2">
      <c r="A221" s="31" t="s">
        <v>407</v>
      </c>
      <c r="B221" s="31" t="s">
        <v>389</v>
      </c>
      <c r="C221" s="30"/>
    </row>
    <row r="222" spans="1:3" x14ac:dyDescent="0.2">
      <c r="A222" s="31" t="s">
        <v>408</v>
      </c>
      <c r="B222" s="31" t="s">
        <v>389</v>
      </c>
      <c r="C222" s="30"/>
    </row>
    <row r="223" spans="1:3" x14ac:dyDescent="0.2">
      <c r="A223" s="31" t="s">
        <v>409</v>
      </c>
      <c r="B223" s="31" t="s">
        <v>389</v>
      </c>
      <c r="C223" s="30"/>
    </row>
    <row r="224" spans="1:3" x14ac:dyDescent="0.2">
      <c r="A224" s="31" t="s">
        <v>410</v>
      </c>
      <c r="B224" s="31" t="s">
        <v>389</v>
      </c>
      <c r="C224" s="30"/>
    </row>
    <row r="225" spans="1:3" x14ac:dyDescent="0.2">
      <c r="A225" s="31" t="s">
        <v>411</v>
      </c>
      <c r="B225" s="31" t="s">
        <v>389</v>
      </c>
      <c r="C225" s="30"/>
    </row>
    <row r="226" spans="1:3" x14ac:dyDescent="0.2">
      <c r="A226" s="31" t="s">
        <v>412</v>
      </c>
      <c r="B226" s="31" t="s">
        <v>389</v>
      </c>
      <c r="C226" s="30"/>
    </row>
    <row r="227" spans="1:3" x14ac:dyDescent="0.2">
      <c r="A227" s="31" t="s">
        <v>413</v>
      </c>
      <c r="B227" s="31" t="s">
        <v>389</v>
      </c>
      <c r="C227" s="30"/>
    </row>
    <row r="228" spans="1:3" x14ac:dyDescent="0.2">
      <c r="A228" s="31" t="s">
        <v>414</v>
      </c>
      <c r="B228" s="31" t="s">
        <v>389</v>
      </c>
      <c r="C228" s="30"/>
    </row>
    <row r="229" spans="1:3" x14ac:dyDescent="0.2">
      <c r="A229" s="31" t="s">
        <v>415</v>
      </c>
      <c r="B229" s="31" t="s">
        <v>389</v>
      </c>
      <c r="C229" s="30"/>
    </row>
    <row r="230" spans="1:3" x14ac:dyDescent="0.2">
      <c r="A230" s="31" t="s">
        <v>416</v>
      </c>
      <c r="B230" s="31" t="s">
        <v>389</v>
      </c>
      <c r="C230" s="30"/>
    </row>
    <row r="231" spans="1:3" x14ac:dyDescent="0.2">
      <c r="A231" s="31" t="s">
        <v>417</v>
      </c>
      <c r="B231" s="31" t="s">
        <v>389</v>
      </c>
      <c r="C231" s="30"/>
    </row>
    <row r="232" spans="1:3" x14ac:dyDescent="0.2">
      <c r="A232" s="31" t="s">
        <v>418</v>
      </c>
      <c r="B232" s="31" t="s">
        <v>389</v>
      </c>
      <c r="C232" s="30"/>
    </row>
    <row r="233" spans="1:3" x14ac:dyDescent="0.2">
      <c r="A233" s="31" t="s">
        <v>419</v>
      </c>
      <c r="B233" s="31" t="s">
        <v>420</v>
      </c>
      <c r="C233" s="30"/>
    </row>
    <row r="234" spans="1:3" x14ac:dyDescent="0.2">
      <c r="A234" s="31" t="s">
        <v>421</v>
      </c>
      <c r="B234" s="31" t="s">
        <v>420</v>
      </c>
      <c r="C234" s="30"/>
    </row>
    <row r="235" spans="1:3" x14ac:dyDescent="0.2">
      <c r="A235" s="31" t="s">
        <v>422</v>
      </c>
      <c r="B235" s="31" t="s">
        <v>420</v>
      </c>
      <c r="C235" s="30"/>
    </row>
    <row r="236" spans="1:3" x14ac:dyDescent="0.2">
      <c r="A236" s="31" t="s">
        <v>423</v>
      </c>
      <c r="B236" s="31" t="s">
        <v>420</v>
      </c>
      <c r="C236" s="30"/>
    </row>
    <row r="237" spans="1:3" x14ac:dyDescent="0.2">
      <c r="A237" s="31" t="s">
        <v>424</v>
      </c>
      <c r="B237" s="31" t="s">
        <v>420</v>
      </c>
      <c r="C237" s="30"/>
    </row>
    <row r="238" spans="1:3" x14ac:dyDescent="0.2">
      <c r="A238" s="31" t="s">
        <v>425</v>
      </c>
      <c r="B238" s="31" t="s">
        <v>420</v>
      </c>
      <c r="C238" s="30"/>
    </row>
    <row r="239" spans="1:3" x14ac:dyDescent="0.2">
      <c r="A239" s="31" t="s">
        <v>426</v>
      </c>
      <c r="B239" s="31" t="s">
        <v>420</v>
      </c>
      <c r="C239" s="30"/>
    </row>
    <row r="240" spans="1:3" x14ac:dyDescent="0.2">
      <c r="A240" s="31" t="s">
        <v>427</v>
      </c>
      <c r="B240" s="31" t="s">
        <v>420</v>
      </c>
      <c r="C240" s="30"/>
    </row>
    <row r="241" spans="1:3" x14ac:dyDescent="0.2">
      <c r="A241" s="31" t="s">
        <v>428</v>
      </c>
      <c r="B241" s="31" t="s">
        <v>429</v>
      </c>
      <c r="C241" s="30"/>
    </row>
    <row r="242" spans="1:3" x14ac:dyDescent="0.2">
      <c r="A242" s="31" t="s">
        <v>430</v>
      </c>
      <c r="B242" s="31" t="s">
        <v>429</v>
      </c>
      <c r="C242" s="30"/>
    </row>
    <row r="243" spans="1:3" x14ac:dyDescent="0.2">
      <c r="A243" s="31" t="s">
        <v>431</v>
      </c>
      <c r="B243" s="31" t="s">
        <v>429</v>
      </c>
      <c r="C243" s="30"/>
    </row>
    <row r="244" spans="1:3" x14ac:dyDescent="0.2">
      <c r="A244" s="31" t="s">
        <v>432</v>
      </c>
      <c r="B244" s="31" t="s">
        <v>429</v>
      </c>
      <c r="C244" s="30"/>
    </row>
    <row r="245" spans="1:3" x14ac:dyDescent="0.2">
      <c r="A245" s="31" t="s">
        <v>433</v>
      </c>
      <c r="B245" s="31" t="s">
        <v>429</v>
      </c>
      <c r="C245" s="30"/>
    </row>
    <row r="246" spans="1:3" x14ac:dyDescent="0.2">
      <c r="A246" s="31" t="s">
        <v>434</v>
      </c>
      <c r="B246" s="31" t="s">
        <v>429</v>
      </c>
      <c r="C246" s="30"/>
    </row>
    <row r="247" spans="1:3" x14ac:dyDescent="0.2">
      <c r="A247" s="31" t="s">
        <v>435</v>
      </c>
      <c r="B247" s="31" t="s">
        <v>429</v>
      </c>
      <c r="C247" s="30"/>
    </row>
    <row r="248" spans="1:3" x14ac:dyDescent="0.2">
      <c r="A248" s="30" t="s">
        <v>787</v>
      </c>
      <c r="B248" s="31" t="s">
        <v>429</v>
      </c>
      <c r="C248" s="30"/>
    </row>
    <row r="249" spans="1:3" x14ac:dyDescent="0.2">
      <c r="A249" s="31" t="s">
        <v>436</v>
      </c>
      <c r="B249" s="31" t="s">
        <v>429</v>
      </c>
      <c r="C249" s="30"/>
    </row>
    <row r="250" spans="1:3" x14ac:dyDescent="0.2">
      <c r="A250" s="31" t="s">
        <v>437</v>
      </c>
      <c r="B250" s="31" t="s">
        <v>429</v>
      </c>
      <c r="C250" s="30"/>
    </row>
    <row r="251" spans="1:3" x14ac:dyDescent="0.2">
      <c r="A251" s="31" t="s">
        <v>438</v>
      </c>
      <c r="B251" s="31" t="s">
        <v>429</v>
      </c>
      <c r="C251" s="30"/>
    </row>
    <row r="252" spans="1:3" x14ac:dyDescent="0.2">
      <c r="A252" s="31" t="s">
        <v>439</v>
      </c>
      <c r="B252" s="31" t="s">
        <v>429</v>
      </c>
      <c r="C252" s="30"/>
    </row>
    <row r="253" spans="1:3" x14ac:dyDescent="0.2">
      <c r="A253" s="31" t="s">
        <v>440</v>
      </c>
      <c r="B253" s="31" t="s">
        <v>429</v>
      </c>
      <c r="C253" s="30"/>
    </row>
    <row r="254" spans="1:3" x14ac:dyDescent="0.2">
      <c r="A254" s="31" t="s">
        <v>441</v>
      </c>
      <c r="B254" s="31" t="s">
        <v>429</v>
      </c>
      <c r="C254" s="30"/>
    </row>
    <row r="255" spans="1:3" x14ac:dyDescent="0.2">
      <c r="A255" s="31" t="s">
        <v>442</v>
      </c>
      <c r="B255" s="31" t="s">
        <v>429</v>
      </c>
      <c r="C255" s="30"/>
    </row>
    <row r="256" spans="1:3" x14ac:dyDescent="0.2">
      <c r="A256" s="31" t="s">
        <v>443</v>
      </c>
      <c r="B256" s="31" t="s">
        <v>429</v>
      </c>
      <c r="C256" s="30"/>
    </row>
    <row r="257" spans="1:3" x14ac:dyDescent="0.2">
      <c r="A257" s="31" t="s">
        <v>444</v>
      </c>
      <c r="B257" s="31" t="s">
        <v>429</v>
      </c>
      <c r="C257" s="30"/>
    </row>
    <row r="258" spans="1:3" x14ac:dyDescent="0.2">
      <c r="A258" s="31" t="s">
        <v>445</v>
      </c>
      <c r="B258" s="31" t="s">
        <v>429</v>
      </c>
      <c r="C258" s="30"/>
    </row>
    <row r="259" spans="1:3" x14ac:dyDescent="0.2">
      <c r="A259" s="31" t="s">
        <v>446</v>
      </c>
      <c r="B259" s="31" t="s">
        <v>429</v>
      </c>
      <c r="C259" s="30"/>
    </row>
    <row r="260" spans="1:3" x14ac:dyDescent="0.2">
      <c r="A260" s="31" t="s">
        <v>447</v>
      </c>
      <c r="B260" s="31" t="s">
        <v>429</v>
      </c>
      <c r="C260" s="30"/>
    </row>
    <row r="261" spans="1:3" x14ac:dyDescent="0.2">
      <c r="A261" s="31" t="s">
        <v>448</v>
      </c>
      <c r="B261" s="31" t="s">
        <v>429</v>
      </c>
      <c r="C261" s="30"/>
    </row>
    <row r="262" spans="1:3" x14ac:dyDescent="0.2">
      <c r="A262" s="31" t="s">
        <v>449</v>
      </c>
      <c r="B262" s="31" t="s">
        <v>429</v>
      </c>
      <c r="C262" s="30"/>
    </row>
    <row r="263" spans="1:3" x14ac:dyDescent="0.2">
      <c r="A263" s="31" t="s">
        <v>450</v>
      </c>
      <c r="B263" s="31" t="s">
        <v>429</v>
      </c>
      <c r="C263" s="30"/>
    </row>
    <row r="264" spans="1:3" x14ac:dyDescent="0.2">
      <c r="A264" s="31" t="s">
        <v>451</v>
      </c>
      <c r="B264" s="31" t="s">
        <v>429</v>
      </c>
      <c r="C264" s="30"/>
    </row>
    <row r="265" spans="1:3" x14ac:dyDescent="0.2">
      <c r="A265" s="31" t="s">
        <v>452</v>
      </c>
      <c r="B265" s="31" t="s">
        <v>429</v>
      </c>
      <c r="C265" s="30"/>
    </row>
    <row r="266" spans="1:3" x14ac:dyDescent="0.2">
      <c r="A266" s="31" t="s">
        <v>453</v>
      </c>
      <c r="B266" s="31" t="s">
        <v>429</v>
      </c>
      <c r="C266" s="30"/>
    </row>
    <row r="267" spans="1:3" x14ac:dyDescent="0.2">
      <c r="A267" s="31" t="s">
        <v>454</v>
      </c>
      <c r="B267" s="31" t="s">
        <v>429</v>
      </c>
      <c r="C267" s="30"/>
    </row>
    <row r="268" spans="1:3" x14ac:dyDescent="0.2">
      <c r="A268" s="31" t="s">
        <v>455</v>
      </c>
      <c r="B268" s="31" t="s">
        <v>429</v>
      </c>
      <c r="C268" s="30"/>
    </row>
    <row r="269" spans="1:3" x14ac:dyDescent="0.2">
      <c r="A269" s="31" t="s">
        <v>456</v>
      </c>
      <c r="B269" s="31" t="s">
        <v>429</v>
      </c>
      <c r="C269" s="30"/>
    </row>
    <row r="270" spans="1:3" x14ac:dyDescent="0.2">
      <c r="A270" s="31" t="s">
        <v>457</v>
      </c>
      <c r="B270" s="31" t="s">
        <v>429</v>
      </c>
      <c r="C270" s="30"/>
    </row>
    <row r="271" spans="1:3" x14ac:dyDescent="0.2">
      <c r="A271" s="31" t="s">
        <v>458</v>
      </c>
      <c r="B271" s="31" t="s">
        <v>429</v>
      </c>
      <c r="C271" s="30"/>
    </row>
    <row r="272" spans="1:3" x14ac:dyDescent="0.2">
      <c r="A272" s="31" t="s">
        <v>459</v>
      </c>
      <c r="B272" s="31" t="s">
        <v>460</v>
      </c>
      <c r="C272" s="30"/>
    </row>
    <row r="273" spans="1:3" x14ac:dyDescent="0.2">
      <c r="A273" s="31" t="s">
        <v>461</v>
      </c>
      <c r="B273" s="31" t="s">
        <v>460</v>
      </c>
      <c r="C273" s="30"/>
    </row>
    <row r="274" spans="1:3" x14ac:dyDescent="0.2">
      <c r="A274" s="31" t="s">
        <v>462</v>
      </c>
      <c r="B274" s="31" t="s">
        <v>460</v>
      </c>
      <c r="C274" s="30"/>
    </row>
    <row r="275" spans="1:3" x14ac:dyDescent="0.2">
      <c r="A275" s="30" t="s">
        <v>788</v>
      </c>
      <c r="B275" s="31" t="s">
        <v>460</v>
      </c>
      <c r="C275" s="30"/>
    </row>
    <row r="276" spans="1:3" x14ac:dyDescent="0.2">
      <c r="A276" s="31" t="s">
        <v>463</v>
      </c>
      <c r="B276" s="31" t="s">
        <v>460</v>
      </c>
      <c r="C276" s="30"/>
    </row>
    <row r="277" spans="1:3" x14ac:dyDescent="0.2">
      <c r="A277" s="31" t="s">
        <v>464</v>
      </c>
      <c r="B277" s="31" t="s">
        <v>460</v>
      </c>
      <c r="C277" s="30"/>
    </row>
    <row r="278" spans="1:3" x14ac:dyDescent="0.2">
      <c r="A278" s="31" t="s">
        <v>465</v>
      </c>
      <c r="B278" s="31" t="s">
        <v>460</v>
      </c>
      <c r="C278" s="30"/>
    </row>
    <row r="279" spans="1:3" x14ac:dyDescent="0.2">
      <c r="A279" s="31" t="s">
        <v>466</v>
      </c>
      <c r="B279" s="31" t="s">
        <v>460</v>
      </c>
      <c r="C279" s="30"/>
    </row>
    <row r="280" spans="1:3" x14ac:dyDescent="0.2">
      <c r="A280" s="31" t="s">
        <v>467</v>
      </c>
      <c r="B280" s="31" t="s">
        <v>460</v>
      </c>
      <c r="C280" s="30"/>
    </row>
    <row r="281" spans="1:3" x14ac:dyDescent="0.2">
      <c r="A281" s="31" t="s">
        <v>468</v>
      </c>
      <c r="B281" s="31" t="s">
        <v>460</v>
      </c>
      <c r="C281" s="30"/>
    </row>
    <row r="282" spans="1:3" x14ac:dyDescent="0.2">
      <c r="A282" s="31" t="s">
        <v>469</v>
      </c>
      <c r="B282" s="31" t="s">
        <v>460</v>
      </c>
      <c r="C282" s="30"/>
    </row>
    <row r="283" spans="1:3" x14ac:dyDescent="0.2">
      <c r="A283" s="31" t="s">
        <v>470</v>
      </c>
      <c r="B283" s="31" t="s">
        <v>460</v>
      </c>
      <c r="C283" s="30"/>
    </row>
    <row r="284" spans="1:3" x14ac:dyDescent="0.2">
      <c r="A284" s="31" t="s">
        <v>471</v>
      </c>
      <c r="B284" s="31" t="s">
        <v>460</v>
      </c>
      <c r="C284" s="30"/>
    </row>
    <row r="285" spans="1:3" x14ac:dyDescent="0.2">
      <c r="A285" s="31" t="s">
        <v>472</v>
      </c>
      <c r="B285" s="31" t="s">
        <v>473</v>
      </c>
      <c r="C285" s="30"/>
    </row>
    <row r="286" spans="1:3" x14ac:dyDescent="0.2">
      <c r="A286" s="31" t="s">
        <v>474</v>
      </c>
      <c r="B286" s="31" t="s">
        <v>473</v>
      </c>
      <c r="C286" s="30"/>
    </row>
    <row r="287" spans="1:3" x14ac:dyDescent="0.2">
      <c r="A287" s="31" t="s">
        <v>475</v>
      </c>
      <c r="B287" s="31" t="s">
        <v>473</v>
      </c>
      <c r="C287" s="30"/>
    </row>
    <row r="288" spans="1:3" x14ac:dyDescent="0.2">
      <c r="A288" s="31" t="s">
        <v>476</v>
      </c>
      <c r="B288" s="31" t="s">
        <v>473</v>
      </c>
      <c r="C288" s="30"/>
    </row>
    <row r="289" spans="1:3" x14ac:dyDescent="0.2">
      <c r="A289" s="30" t="s">
        <v>789</v>
      </c>
      <c r="B289" s="31" t="s">
        <v>473</v>
      </c>
      <c r="C289" s="30"/>
    </row>
    <row r="290" spans="1:3" x14ac:dyDescent="0.2">
      <c r="A290" s="31" t="s">
        <v>477</v>
      </c>
      <c r="B290" s="31" t="s">
        <v>473</v>
      </c>
      <c r="C290" s="30"/>
    </row>
    <row r="291" spans="1:3" x14ac:dyDescent="0.2">
      <c r="A291" s="31" t="s">
        <v>478</v>
      </c>
      <c r="B291" s="31" t="s">
        <v>473</v>
      </c>
      <c r="C291" s="30"/>
    </row>
    <row r="292" spans="1:3" x14ac:dyDescent="0.2">
      <c r="A292" s="31" t="s">
        <v>479</v>
      </c>
      <c r="B292" s="31" t="s">
        <v>473</v>
      </c>
      <c r="C292" s="30"/>
    </row>
    <row r="293" spans="1:3" x14ac:dyDescent="0.2">
      <c r="A293" s="31" t="s">
        <v>480</v>
      </c>
      <c r="B293" s="31" t="s">
        <v>473</v>
      </c>
      <c r="C293" s="30"/>
    </row>
    <row r="294" spans="1:3" x14ac:dyDescent="0.2">
      <c r="A294" s="31" t="s">
        <v>481</v>
      </c>
      <c r="B294" s="31" t="s">
        <v>473</v>
      </c>
      <c r="C294" s="30"/>
    </row>
    <row r="295" spans="1:3" x14ac:dyDescent="0.2">
      <c r="A295" s="31" t="s">
        <v>482</v>
      </c>
      <c r="B295" s="31" t="s">
        <v>473</v>
      </c>
      <c r="C295" s="30"/>
    </row>
    <row r="296" spans="1:3" x14ac:dyDescent="0.2">
      <c r="A296" s="31" t="s">
        <v>483</v>
      </c>
      <c r="B296" s="31" t="s">
        <v>473</v>
      </c>
      <c r="C296" s="30"/>
    </row>
    <row r="297" spans="1:3" x14ac:dyDescent="0.2">
      <c r="A297" s="31" t="s">
        <v>484</v>
      </c>
      <c r="B297" s="31" t="s">
        <v>473</v>
      </c>
      <c r="C297" s="30"/>
    </row>
    <row r="298" spans="1:3" x14ac:dyDescent="0.2">
      <c r="A298" s="31" t="s">
        <v>485</v>
      </c>
      <c r="B298" s="31" t="s">
        <v>473</v>
      </c>
      <c r="C298" s="30"/>
    </row>
    <row r="299" spans="1:3" x14ac:dyDescent="0.2">
      <c r="A299" s="31" t="s">
        <v>486</v>
      </c>
      <c r="B299" s="31" t="s">
        <v>473</v>
      </c>
      <c r="C299" s="30"/>
    </row>
    <row r="300" spans="1:3" x14ac:dyDescent="0.2">
      <c r="A300" s="31" t="s">
        <v>487</v>
      </c>
      <c r="B300" s="31" t="s">
        <v>473</v>
      </c>
      <c r="C300" s="30"/>
    </row>
    <row r="301" spans="1:3" x14ac:dyDescent="0.2">
      <c r="A301" s="31" t="s">
        <v>488</v>
      </c>
      <c r="B301" s="31" t="s">
        <v>473</v>
      </c>
      <c r="C301" s="30"/>
    </row>
    <row r="302" spans="1:3" x14ac:dyDescent="0.2">
      <c r="A302" s="31" t="s">
        <v>489</v>
      </c>
      <c r="B302" s="31" t="s">
        <v>473</v>
      </c>
      <c r="C302" s="30"/>
    </row>
    <row r="303" spans="1:3" x14ac:dyDescent="0.2">
      <c r="A303" s="31" t="s">
        <v>490</v>
      </c>
      <c r="B303" s="31" t="s">
        <v>473</v>
      </c>
      <c r="C303" s="30"/>
    </row>
    <row r="304" spans="1:3" x14ac:dyDescent="0.2">
      <c r="A304" s="31" t="s">
        <v>491</v>
      </c>
      <c r="B304" s="31" t="s">
        <v>473</v>
      </c>
      <c r="C304" s="30"/>
    </row>
    <row r="305" spans="1:3" x14ac:dyDescent="0.2">
      <c r="A305" s="31" t="s">
        <v>492</v>
      </c>
      <c r="B305" s="31" t="s">
        <v>473</v>
      </c>
      <c r="C305" s="30"/>
    </row>
    <row r="306" spans="1:3" x14ac:dyDescent="0.2">
      <c r="A306" s="31" t="s">
        <v>493</v>
      </c>
      <c r="B306" s="31" t="s">
        <v>473</v>
      </c>
      <c r="C306" s="30"/>
    </row>
    <row r="307" spans="1:3" x14ac:dyDescent="0.2">
      <c r="A307" s="31" t="s">
        <v>494</v>
      </c>
      <c r="B307" s="31" t="s">
        <v>473</v>
      </c>
      <c r="C307" s="30"/>
    </row>
    <row r="308" spans="1:3" x14ac:dyDescent="0.2">
      <c r="A308" s="31" t="s">
        <v>495</v>
      </c>
      <c r="B308" s="31" t="s">
        <v>473</v>
      </c>
      <c r="C308" s="30"/>
    </row>
    <row r="309" spans="1:3" x14ac:dyDescent="0.2">
      <c r="A309" s="31" t="s">
        <v>496</v>
      </c>
      <c r="B309" s="31" t="s">
        <v>497</v>
      </c>
      <c r="C309" s="30"/>
    </row>
    <row r="310" spans="1:3" x14ac:dyDescent="0.2">
      <c r="A310" s="31" t="s">
        <v>498</v>
      </c>
      <c r="B310" s="31" t="s">
        <v>497</v>
      </c>
      <c r="C310" s="30"/>
    </row>
    <row r="311" spans="1:3" x14ac:dyDescent="0.2">
      <c r="A311" s="31" t="s">
        <v>499</v>
      </c>
      <c r="B311" s="31" t="s">
        <v>497</v>
      </c>
      <c r="C311" s="30"/>
    </row>
    <row r="312" spans="1:3" x14ac:dyDescent="0.2">
      <c r="A312" s="31" t="s">
        <v>500</v>
      </c>
      <c r="B312" s="31" t="s">
        <v>497</v>
      </c>
      <c r="C312" s="30"/>
    </row>
    <row r="313" spans="1:3" x14ac:dyDescent="0.2">
      <c r="A313" s="31" t="s">
        <v>501</v>
      </c>
      <c r="B313" s="31" t="s">
        <v>497</v>
      </c>
      <c r="C313" s="30"/>
    </row>
    <row r="314" spans="1:3" x14ac:dyDescent="0.2">
      <c r="A314" s="31" t="s">
        <v>502</v>
      </c>
      <c r="B314" s="31" t="s">
        <v>503</v>
      </c>
      <c r="C314" s="30"/>
    </row>
    <row r="315" spans="1:3" x14ac:dyDescent="0.2">
      <c r="A315" s="31" t="s">
        <v>504</v>
      </c>
      <c r="B315" s="31" t="s">
        <v>503</v>
      </c>
      <c r="C315" s="30"/>
    </row>
    <row r="316" spans="1:3" x14ac:dyDescent="0.2">
      <c r="A316" s="31" t="s">
        <v>505</v>
      </c>
      <c r="B316" s="31" t="s">
        <v>503</v>
      </c>
      <c r="C316" s="30"/>
    </row>
    <row r="317" spans="1:3" x14ac:dyDescent="0.2">
      <c r="A317" s="31" t="s">
        <v>506</v>
      </c>
      <c r="B317" s="31" t="s">
        <v>503</v>
      </c>
      <c r="C317" s="30"/>
    </row>
    <row r="318" spans="1:3" x14ac:dyDescent="0.2">
      <c r="A318" s="31" t="s">
        <v>507</v>
      </c>
      <c r="B318" s="31" t="s">
        <v>503</v>
      </c>
      <c r="C318" s="30"/>
    </row>
    <row r="319" spans="1:3" x14ac:dyDescent="0.2">
      <c r="A319" s="31" t="s">
        <v>508</v>
      </c>
      <c r="B319" s="31" t="s">
        <v>503</v>
      </c>
      <c r="C319" s="30"/>
    </row>
    <row r="320" spans="1:3" x14ac:dyDescent="0.2">
      <c r="A320" s="31" t="s">
        <v>509</v>
      </c>
      <c r="B320" s="31" t="s">
        <v>503</v>
      </c>
      <c r="C320" s="30"/>
    </row>
    <row r="321" spans="1:3" x14ac:dyDescent="0.2">
      <c r="A321" s="31" t="s">
        <v>510</v>
      </c>
      <c r="B321" s="31" t="s">
        <v>503</v>
      </c>
      <c r="C321" s="30"/>
    </row>
    <row r="322" spans="1:3" x14ac:dyDescent="0.2">
      <c r="A322" s="31" t="s">
        <v>511</v>
      </c>
      <c r="B322" s="31" t="s">
        <v>503</v>
      </c>
      <c r="C322" s="30"/>
    </row>
    <row r="323" spans="1:3" x14ac:dyDescent="0.2">
      <c r="A323" s="31" t="s">
        <v>512</v>
      </c>
      <c r="B323" s="31" t="s">
        <v>513</v>
      </c>
      <c r="C323" s="30"/>
    </row>
    <row r="324" spans="1:3" x14ac:dyDescent="0.2">
      <c r="A324" s="31" t="s">
        <v>514</v>
      </c>
      <c r="B324" s="31" t="s">
        <v>513</v>
      </c>
      <c r="C324" s="30"/>
    </row>
    <row r="325" spans="1:3" x14ac:dyDescent="0.2">
      <c r="A325" s="31" t="s">
        <v>515</v>
      </c>
      <c r="B325" s="31" t="s">
        <v>513</v>
      </c>
      <c r="C325" s="30"/>
    </row>
    <row r="326" spans="1:3" x14ac:dyDescent="0.2">
      <c r="A326" s="31" t="s">
        <v>516</v>
      </c>
      <c r="B326" s="31" t="s">
        <v>513</v>
      </c>
      <c r="C326" s="30"/>
    </row>
    <row r="327" spans="1:3" x14ac:dyDescent="0.2">
      <c r="A327" s="31" t="s">
        <v>517</v>
      </c>
      <c r="B327" s="31" t="s">
        <v>513</v>
      </c>
      <c r="C327" s="30"/>
    </row>
    <row r="328" spans="1:3" x14ac:dyDescent="0.2">
      <c r="A328" s="31" t="s">
        <v>518</v>
      </c>
      <c r="B328" s="31" t="s">
        <v>513</v>
      </c>
      <c r="C328" s="30"/>
    </row>
    <row r="329" spans="1:3" x14ac:dyDescent="0.2">
      <c r="A329" s="31" t="s">
        <v>519</v>
      </c>
      <c r="B329" s="31" t="s">
        <v>513</v>
      </c>
      <c r="C329" s="30"/>
    </row>
    <row r="330" spans="1:3" x14ac:dyDescent="0.2">
      <c r="A330" s="31" t="s">
        <v>520</v>
      </c>
      <c r="B330" s="31" t="s">
        <v>513</v>
      </c>
      <c r="C330" s="30"/>
    </row>
    <row r="331" spans="1:3" x14ac:dyDescent="0.2">
      <c r="A331" s="31" t="s">
        <v>521</v>
      </c>
      <c r="B331" s="31" t="s">
        <v>513</v>
      </c>
      <c r="C331" s="30"/>
    </row>
    <row r="332" spans="1:3" x14ac:dyDescent="0.2">
      <c r="A332" s="31" t="s">
        <v>522</v>
      </c>
      <c r="B332" s="31" t="s">
        <v>513</v>
      </c>
      <c r="C332" s="30"/>
    </row>
    <row r="333" spans="1:3" x14ac:dyDescent="0.2">
      <c r="A333" s="31" t="s">
        <v>523</v>
      </c>
      <c r="B333" s="31" t="s">
        <v>513</v>
      </c>
      <c r="C333" s="30"/>
    </row>
    <row r="334" spans="1:3" x14ac:dyDescent="0.2">
      <c r="A334" s="31" t="s">
        <v>524</v>
      </c>
      <c r="B334" s="31" t="s">
        <v>513</v>
      </c>
      <c r="C334" s="30"/>
    </row>
    <row r="335" spans="1:3" x14ac:dyDescent="0.2">
      <c r="A335" s="31" t="s">
        <v>525</v>
      </c>
      <c r="B335" s="31" t="s">
        <v>513</v>
      </c>
      <c r="C335" s="30"/>
    </row>
    <row r="336" spans="1:3" x14ac:dyDescent="0.2">
      <c r="A336" s="31" t="s">
        <v>526</v>
      </c>
      <c r="B336" s="31" t="s">
        <v>513</v>
      </c>
      <c r="C336" s="30"/>
    </row>
    <row r="337" spans="1:3" x14ac:dyDescent="0.2">
      <c r="A337" s="31" t="s">
        <v>527</v>
      </c>
      <c r="B337" s="31" t="s">
        <v>513</v>
      </c>
      <c r="C337" s="30"/>
    </row>
    <row r="338" spans="1:3" x14ac:dyDescent="0.2">
      <c r="A338" s="31" t="s">
        <v>528</v>
      </c>
      <c r="B338" s="31" t="s">
        <v>513</v>
      </c>
      <c r="C338" s="30"/>
    </row>
    <row r="339" spans="1:3" x14ac:dyDescent="0.2">
      <c r="A339" s="31" t="s">
        <v>529</v>
      </c>
      <c r="B339" s="31" t="s">
        <v>513</v>
      </c>
      <c r="C339" s="30"/>
    </row>
    <row r="340" spans="1:3" x14ac:dyDescent="0.2">
      <c r="A340" s="31" t="s">
        <v>530</v>
      </c>
      <c r="B340" s="31" t="s">
        <v>531</v>
      </c>
      <c r="C340" s="30"/>
    </row>
    <row r="341" spans="1:3" x14ac:dyDescent="0.2">
      <c r="A341" s="31" t="s">
        <v>532</v>
      </c>
      <c r="B341" s="31" t="s">
        <v>531</v>
      </c>
      <c r="C341" s="30"/>
    </row>
    <row r="342" spans="1:3" x14ac:dyDescent="0.2">
      <c r="A342" s="31" t="s">
        <v>533</v>
      </c>
      <c r="B342" s="31" t="s">
        <v>531</v>
      </c>
      <c r="C342" s="30"/>
    </row>
    <row r="343" spans="1:3" x14ac:dyDescent="0.2">
      <c r="A343" s="31" t="s">
        <v>534</v>
      </c>
      <c r="B343" s="31" t="s">
        <v>531</v>
      </c>
      <c r="C343" s="30"/>
    </row>
    <row r="344" spans="1:3" x14ac:dyDescent="0.2">
      <c r="A344" s="31" t="s">
        <v>535</v>
      </c>
      <c r="B344" s="31" t="s">
        <v>531</v>
      </c>
      <c r="C344" s="30"/>
    </row>
    <row r="345" spans="1:3" x14ac:dyDescent="0.2">
      <c r="A345" s="31" t="s">
        <v>536</v>
      </c>
      <c r="B345" s="31" t="s">
        <v>531</v>
      </c>
      <c r="C345" s="30"/>
    </row>
    <row r="346" spans="1:3" x14ac:dyDescent="0.2">
      <c r="A346" s="31" t="s">
        <v>537</v>
      </c>
      <c r="B346" s="31" t="s">
        <v>531</v>
      </c>
      <c r="C346" s="30"/>
    </row>
    <row r="347" spans="1:3" x14ac:dyDescent="0.2">
      <c r="A347" s="31" t="s">
        <v>538</v>
      </c>
      <c r="B347" s="31" t="s">
        <v>531</v>
      </c>
      <c r="C347" s="30"/>
    </row>
    <row r="348" spans="1:3" x14ac:dyDescent="0.2">
      <c r="A348" s="31" t="s">
        <v>539</v>
      </c>
      <c r="B348" s="31" t="s">
        <v>540</v>
      </c>
      <c r="C348" s="30"/>
    </row>
    <row r="349" spans="1:3" x14ac:dyDescent="0.2">
      <c r="A349" s="31" t="s">
        <v>541</v>
      </c>
      <c r="B349" s="31" t="s">
        <v>540</v>
      </c>
      <c r="C349" s="30"/>
    </row>
    <row r="350" spans="1:3" x14ac:dyDescent="0.2">
      <c r="A350" s="31" t="s">
        <v>542</v>
      </c>
      <c r="B350" s="31" t="s">
        <v>540</v>
      </c>
      <c r="C350" s="30"/>
    </row>
    <row r="351" spans="1:3" x14ac:dyDescent="0.2">
      <c r="A351" s="31" t="s">
        <v>543</v>
      </c>
      <c r="B351" s="31" t="s">
        <v>540</v>
      </c>
      <c r="C351" s="30"/>
    </row>
    <row r="352" spans="1:3" x14ac:dyDescent="0.2">
      <c r="A352" s="31" t="s">
        <v>544</v>
      </c>
      <c r="B352" s="31" t="s">
        <v>540</v>
      </c>
      <c r="C352" s="30"/>
    </row>
    <row r="353" spans="1:3" x14ac:dyDescent="0.2">
      <c r="A353" s="31" t="s">
        <v>545</v>
      </c>
      <c r="B353" s="31" t="s">
        <v>540</v>
      </c>
      <c r="C353" s="30"/>
    </row>
    <row r="354" spans="1:3" x14ac:dyDescent="0.2">
      <c r="A354" s="31" t="s">
        <v>546</v>
      </c>
      <c r="B354" s="31" t="s">
        <v>540</v>
      </c>
      <c r="C354" s="30"/>
    </row>
    <row r="355" spans="1:3" x14ac:dyDescent="0.2">
      <c r="A355" s="31" t="s">
        <v>547</v>
      </c>
      <c r="B355" s="31" t="s">
        <v>540</v>
      </c>
      <c r="C355" s="30"/>
    </row>
    <row r="356" spans="1:3" x14ac:dyDescent="0.2">
      <c r="A356" s="31" t="s">
        <v>548</v>
      </c>
      <c r="B356" s="31" t="s">
        <v>540</v>
      </c>
      <c r="C356" s="30"/>
    </row>
    <row r="357" spans="1:3" x14ac:dyDescent="0.2">
      <c r="A357" s="31" t="s">
        <v>549</v>
      </c>
      <c r="B357" s="31" t="s">
        <v>540</v>
      </c>
      <c r="C357" s="30"/>
    </row>
    <row r="358" spans="1:3" x14ac:dyDescent="0.2">
      <c r="A358" s="31" t="s">
        <v>550</v>
      </c>
      <c r="B358" s="31" t="s">
        <v>540</v>
      </c>
      <c r="C358" s="30"/>
    </row>
    <row r="359" spans="1:3" x14ac:dyDescent="0.2">
      <c r="A359" s="31" t="s">
        <v>551</v>
      </c>
      <c r="B359" s="31" t="s">
        <v>540</v>
      </c>
      <c r="C359" s="30"/>
    </row>
    <row r="360" spans="1:3" x14ac:dyDescent="0.2">
      <c r="A360" s="31" t="s">
        <v>552</v>
      </c>
      <c r="B360" s="31" t="s">
        <v>540</v>
      </c>
      <c r="C360" s="30"/>
    </row>
    <row r="361" spans="1:3" x14ac:dyDescent="0.2">
      <c r="A361" s="31" t="s">
        <v>553</v>
      </c>
      <c r="B361" s="31" t="s">
        <v>540</v>
      </c>
      <c r="C361" s="30"/>
    </row>
    <row r="362" spans="1:3" x14ac:dyDescent="0.2">
      <c r="A362" s="31" t="s">
        <v>554</v>
      </c>
      <c r="B362" s="31" t="s">
        <v>540</v>
      </c>
      <c r="C362" s="30"/>
    </row>
    <row r="363" spans="1:3" x14ac:dyDescent="0.2">
      <c r="A363" s="31" t="s">
        <v>555</v>
      </c>
      <c r="B363" s="31" t="s">
        <v>540</v>
      </c>
      <c r="C363" s="30"/>
    </row>
    <row r="364" spans="1:3" x14ac:dyDescent="0.2">
      <c r="A364" s="31" t="s">
        <v>556</v>
      </c>
      <c r="B364" s="31" t="s">
        <v>540</v>
      </c>
      <c r="C364" s="30"/>
    </row>
    <row r="365" spans="1:3" x14ac:dyDescent="0.2">
      <c r="A365" s="31" t="s">
        <v>557</v>
      </c>
      <c r="B365" s="31" t="s">
        <v>540</v>
      </c>
      <c r="C365" s="30"/>
    </row>
    <row r="366" spans="1:3" x14ac:dyDescent="0.2">
      <c r="A366" s="31" t="s">
        <v>558</v>
      </c>
      <c r="B366" s="31" t="s">
        <v>540</v>
      </c>
      <c r="C366" s="30"/>
    </row>
    <row r="367" spans="1:3" x14ac:dyDescent="0.2">
      <c r="A367" s="31" t="s">
        <v>559</v>
      </c>
      <c r="B367" s="31" t="s">
        <v>540</v>
      </c>
      <c r="C367" s="30"/>
    </row>
    <row r="368" spans="1:3" x14ac:dyDescent="0.2">
      <c r="A368" s="31" t="s">
        <v>560</v>
      </c>
      <c r="B368" s="31" t="s">
        <v>540</v>
      </c>
      <c r="C368" s="30"/>
    </row>
    <row r="369" spans="1:3" x14ac:dyDescent="0.2">
      <c r="A369" s="31" t="s">
        <v>561</v>
      </c>
      <c r="B369" s="31" t="s">
        <v>540</v>
      </c>
      <c r="C369" s="30"/>
    </row>
    <row r="370" spans="1:3" x14ac:dyDescent="0.2">
      <c r="A370" s="31" t="s">
        <v>562</v>
      </c>
      <c r="B370" s="31" t="s">
        <v>540</v>
      </c>
      <c r="C370" s="30"/>
    </row>
    <row r="371" spans="1:3" x14ac:dyDescent="0.2">
      <c r="A371" s="31" t="s">
        <v>563</v>
      </c>
      <c r="B371" s="31" t="s">
        <v>540</v>
      </c>
      <c r="C371" s="30"/>
    </row>
    <row r="372" spans="1:3" x14ac:dyDescent="0.2">
      <c r="A372" s="31" t="s">
        <v>564</v>
      </c>
      <c r="B372" s="31" t="s">
        <v>540</v>
      </c>
      <c r="C372" s="30"/>
    </row>
    <row r="373" spans="1:3" x14ac:dyDescent="0.2">
      <c r="A373" s="31" t="s">
        <v>565</v>
      </c>
      <c r="B373" s="31" t="s">
        <v>540</v>
      </c>
      <c r="C373" s="30"/>
    </row>
    <row r="374" spans="1:3" x14ac:dyDescent="0.2">
      <c r="A374" s="31" t="s">
        <v>566</v>
      </c>
      <c r="B374" s="31" t="s">
        <v>540</v>
      </c>
      <c r="C374" s="30"/>
    </row>
    <row r="375" spans="1:3" x14ac:dyDescent="0.2">
      <c r="A375" s="31" t="s">
        <v>567</v>
      </c>
      <c r="B375" s="31" t="s">
        <v>568</v>
      </c>
      <c r="C375" s="30"/>
    </row>
    <row r="376" spans="1:3" x14ac:dyDescent="0.2">
      <c r="A376" s="31" t="s">
        <v>569</v>
      </c>
      <c r="B376" s="31" t="s">
        <v>568</v>
      </c>
      <c r="C376" s="30"/>
    </row>
    <row r="377" spans="1:3" x14ac:dyDescent="0.2">
      <c r="A377" s="31" t="s">
        <v>570</v>
      </c>
      <c r="B377" s="31" t="s">
        <v>568</v>
      </c>
      <c r="C377" s="30"/>
    </row>
    <row r="378" spans="1:3" x14ac:dyDescent="0.2">
      <c r="A378" s="31" t="s">
        <v>571</v>
      </c>
      <c r="B378" s="31" t="s">
        <v>568</v>
      </c>
      <c r="C378" s="30"/>
    </row>
    <row r="379" spans="1:3" x14ac:dyDescent="0.2">
      <c r="A379" s="31" t="s">
        <v>572</v>
      </c>
      <c r="B379" s="31" t="s">
        <v>568</v>
      </c>
      <c r="C379" s="30"/>
    </row>
    <row r="380" spans="1:3" x14ac:dyDescent="0.2">
      <c r="A380" s="31" t="s">
        <v>573</v>
      </c>
      <c r="B380" s="31" t="s">
        <v>568</v>
      </c>
      <c r="C380" s="30"/>
    </row>
    <row r="381" spans="1:3" x14ac:dyDescent="0.2">
      <c r="A381" s="31" t="s">
        <v>574</v>
      </c>
      <c r="B381" s="31" t="s">
        <v>575</v>
      </c>
      <c r="C381" s="30"/>
    </row>
    <row r="382" spans="1:3" x14ac:dyDescent="0.2">
      <c r="A382" s="31" t="s">
        <v>576</v>
      </c>
      <c r="B382" s="31" t="s">
        <v>577</v>
      </c>
      <c r="C382" s="30"/>
    </row>
    <row r="383" spans="1:3" x14ac:dyDescent="0.2">
      <c r="A383" s="31" t="s">
        <v>578</v>
      </c>
      <c r="B383" s="31" t="s">
        <v>579</v>
      </c>
      <c r="C383" s="30"/>
    </row>
    <row r="384" spans="1:3" x14ac:dyDescent="0.2">
      <c r="A384" s="31" t="s">
        <v>580</v>
      </c>
      <c r="B384" s="31" t="s">
        <v>579</v>
      </c>
      <c r="C384" s="30"/>
    </row>
    <row r="385" spans="1:3" x14ac:dyDescent="0.2">
      <c r="A385" s="31" t="s">
        <v>581</v>
      </c>
      <c r="B385" s="31" t="s">
        <v>579</v>
      </c>
      <c r="C385" s="30"/>
    </row>
    <row r="386" spans="1:3" x14ac:dyDescent="0.2">
      <c r="A386" s="31" t="s">
        <v>582</v>
      </c>
      <c r="B386" s="31" t="s">
        <v>583</v>
      </c>
      <c r="C386" s="30"/>
    </row>
    <row r="387" spans="1:3" x14ac:dyDescent="0.2">
      <c r="A387" s="31" t="s">
        <v>584</v>
      </c>
      <c r="B387" s="31" t="s">
        <v>583</v>
      </c>
      <c r="C387" s="30"/>
    </row>
    <row r="388" spans="1:3" x14ac:dyDescent="0.2">
      <c r="A388" s="31" t="s">
        <v>585</v>
      </c>
      <c r="B388" s="31" t="s">
        <v>583</v>
      </c>
      <c r="C388" s="30"/>
    </row>
    <row r="389" spans="1:3" x14ac:dyDescent="0.2">
      <c r="A389" s="31" t="s">
        <v>586</v>
      </c>
      <c r="B389" s="31" t="s">
        <v>583</v>
      </c>
      <c r="C389" s="30"/>
    </row>
    <row r="390" spans="1:3" x14ac:dyDescent="0.2">
      <c r="A390" s="31" t="s">
        <v>588</v>
      </c>
      <c r="B390" s="31" t="s">
        <v>583</v>
      </c>
      <c r="C390" s="30"/>
    </row>
    <row r="391" spans="1:3" x14ac:dyDescent="0.2">
      <c r="A391" s="31" t="s">
        <v>587</v>
      </c>
      <c r="B391" s="31" t="s">
        <v>583</v>
      </c>
      <c r="C391" s="30"/>
    </row>
    <row r="392" spans="1:3" x14ac:dyDescent="0.2">
      <c r="A392" s="31" t="s">
        <v>589</v>
      </c>
      <c r="B392" s="31" t="s">
        <v>583</v>
      </c>
      <c r="C392" s="30"/>
    </row>
    <row r="393" spans="1:3" x14ac:dyDescent="0.2">
      <c r="A393" s="31" t="s">
        <v>590</v>
      </c>
      <c r="B393" s="31" t="s">
        <v>583</v>
      </c>
      <c r="C393" s="30"/>
    </row>
    <row r="394" spans="1:3" x14ac:dyDescent="0.2">
      <c r="A394" s="31" t="s">
        <v>591</v>
      </c>
      <c r="B394" s="31" t="s">
        <v>583</v>
      </c>
      <c r="C394" s="30"/>
    </row>
    <row r="395" spans="1:3" x14ac:dyDescent="0.2">
      <c r="A395" s="31" t="s">
        <v>592</v>
      </c>
      <c r="B395" s="31" t="s">
        <v>583</v>
      </c>
      <c r="C395" s="30"/>
    </row>
    <row r="396" spans="1:3" x14ac:dyDescent="0.2">
      <c r="A396" s="31" t="s">
        <v>593</v>
      </c>
      <c r="B396" s="31" t="s">
        <v>583</v>
      </c>
      <c r="C396" s="30"/>
    </row>
    <row r="397" spans="1:3" x14ac:dyDescent="0.2">
      <c r="A397" s="31" t="s">
        <v>594</v>
      </c>
      <c r="B397" s="31" t="s">
        <v>583</v>
      </c>
      <c r="C397" s="30"/>
    </row>
    <row r="398" spans="1:3" x14ac:dyDescent="0.2">
      <c r="A398" s="31" t="s">
        <v>595</v>
      </c>
      <c r="B398" s="31" t="s">
        <v>583</v>
      </c>
      <c r="C398" s="30"/>
    </row>
    <row r="399" spans="1:3" x14ac:dyDescent="0.2">
      <c r="A399" s="31" t="s">
        <v>596</v>
      </c>
      <c r="B399" s="31" t="s">
        <v>583</v>
      </c>
      <c r="C399" s="30"/>
    </row>
    <row r="400" spans="1:3" x14ac:dyDescent="0.2">
      <c r="A400" s="31" t="s">
        <v>598</v>
      </c>
      <c r="B400" s="31" t="s">
        <v>583</v>
      </c>
      <c r="C400" s="30"/>
    </row>
    <row r="401" spans="1:3" x14ac:dyDescent="0.2">
      <c r="A401" s="31" t="s">
        <v>597</v>
      </c>
      <c r="B401" s="31" t="s">
        <v>583</v>
      </c>
      <c r="C401" s="30"/>
    </row>
    <row r="402" spans="1:3" x14ac:dyDescent="0.2">
      <c r="A402" s="31" t="s">
        <v>600</v>
      </c>
      <c r="B402" s="31" t="s">
        <v>583</v>
      </c>
      <c r="C402" s="30"/>
    </row>
    <row r="403" spans="1:3" x14ac:dyDescent="0.2">
      <c r="A403" s="31" t="s">
        <v>599</v>
      </c>
      <c r="B403" s="31" t="s">
        <v>583</v>
      </c>
      <c r="C403" s="30"/>
    </row>
    <row r="404" spans="1:3" x14ac:dyDescent="0.2">
      <c r="A404" s="31" t="s">
        <v>601</v>
      </c>
      <c r="B404" s="31" t="s">
        <v>583</v>
      </c>
      <c r="C404" s="30"/>
    </row>
    <row r="405" spans="1:3" x14ac:dyDescent="0.2">
      <c r="A405" s="31" t="s">
        <v>602</v>
      </c>
      <c r="B405" s="31" t="s">
        <v>583</v>
      </c>
      <c r="C405" s="30"/>
    </row>
    <row r="406" spans="1:3" x14ac:dyDescent="0.2">
      <c r="A406" s="31" t="s">
        <v>603</v>
      </c>
      <c r="B406" s="31" t="s">
        <v>583</v>
      </c>
      <c r="C406" s="30"/>
    </row>
    <row r="407" spans="1:3" x14ac:dyDescent="0.2">
      <c r="A407" s="31" t="s">
        <v>604</v>
      </c>
      <c r="B407" s="31" t="s">
        <v>583</v>
      </c>
      <c r="C407" s="30"/>
    </row>
    <row r="408" spans="1:3" x14ac:dyDescent="0.2">
      <c r="A408" s="31" t="s">
        <v>605</v>
      </c>
      <c r="B408" s="31" t="s">
        <v>583</v>
      </c>
      <c r="C408" s="30"/>
    </row>
    <row r="409" spans="1:3" x14ac:dyDescent="0.2">
      <c r="A409" s="31" t="s">
        <v>606</v>
      </c>
      <c r="B409" s="31" t="s">
        <v>583</v>
      </c>
      <c r="C409" s="30"/>
    </row>
    <row r="410" spans="1:3" x14ac:dyDescent="0.2">
      <c r="A410" s="31" t="s">
        <v>607</v>
      </c>
      <c r="B410" s="31" t="s">
        <v>583</v>
      </c>
      <c r="C410" s="30"/>
    </row>
    <row r="411" spans="1:3" x14ac:dyDescent="0.2">
      <c r="A411" s="31" t="s">
        <v>608</v>
      </c>
      <c r="B411" s="31" t="s">
        <v>583</v>
      </c>
      <c r="C411" s="30"/>
    </row>
    <row r="412" spans="1:3" x14ac:dyDescent="0.2">
      <c r="A412" s="31" t="s">
        <v>609</v>
      </c>
      <c r="B412" s="31" t="s">
        <v>583</v>
      </c>
      <c r="C412" s="30"/>
    </row>
    <row r="413" spans="1:3" x14ac:dyDescent="0.2">
      <c r="A413" s="31" t="s">
        <v>610</v>
      </c>
      <c r="B413" s="31" t="s">
        <v>583</v>
      </c>
      <c r="C413" s="30"/>
    </row>
    <row r="414" spans="1:3" x14ac:dyDescent="0.2">
      <c r="A414" s="31" t="s">
        <v>611</v>
      </c>
      <c r="B414" s="31" t="s">
        <v>583</v>
      </c>
      <c r="C414" s="30"/>
    </row>
    <row r="415" spans="1:3" x14ac:dyDescent="0.2">
      <c r="A415" s="31" t="s">
        <v>612</v>
      </c>
      <c r="B415" s="31" t="s">
        <v>583</v>
      </c>
      <c r="C415" s="30"/>
    </row>
    <row r="416" spans="1:3" x14ac:dyDescent="0.2">
      <c r="A416" s="31" t="s">
        <v>613</v>
      </c>
      <c r="B416" s="31" t="s">
        <v>583</v>
      </c>
      <c r="C416" s="30"/>
    </row>
    <row r="417" spans="1:3" x14ac:dyDescent="0.2">
      <c r="A417" s="31" t="s">
        <v>614</v>
      </c>
      <c r="B417" s="31" t="s">
        <v>583</v>
      </c>
      <c r="C417" s="30"/>
    </row>
    <row r="418" spans="1:3" x14ac:dyDescent="0.2">
      <c r="A418" s="31" t="s">
        <v>615</v>
      </c>
      <c r="B418" s="31" t="s">
        <v>583</v>
      </c>
      <c r="C418" s="30"/>
    </row>
    <row r="419" spans="1:3" x14ac:dyDescent="0.2">
      <c r="A419" s="31" t="s">
        <v>616</v>
      </c>
      <c r="B419" s="31" t="s">
        <v>583</v>
      </c>
      <c r="C419" s="30"/>
    </row>
    <row r="420" spans="1:3" x14ac:dyDescent="0.2">
      <c r="A420" s="31" t="s">
        <v>617</v>
      </c>
      <c r="B420" s="31" t="s">
        <v>583</v>
      </c>
      <c r="C420" s="30"/>
    </row>
    <row r="421" spans="1:3" x14ac:dyDescent="0.2">
      <c r="A421" s="31" t="s">
        <v>618</v>
      </c>
      <c r="B421" s="31" t="s">
        <v>583</v>
      </c>
      <c r="C421" s="30"/>
    </row>
    <row r="422" spans="1:3" x14ac:dyDescent="0.2">
      <c r="A422" s="31" t="s">
        <v>619</v>
      </c>
      <c r="B422" s="31" t="s">
        <v>583</v>
      </c>
      <c r="C422" s="30"/>
    </row>
    <row r="423" spans="1:3" x14ac:dyDescent="0.2">
      <c r="A423" s="31" t="s">
        <v>620</v>
      </c>
      <c r="B423" s="31" t="s">
        <v>583</v>
      </c>
      <c r="C423" s="30"/>
    </row>
    <row r="424" spans="1:3" x14ac:dyDescent="0.2">
      <c r="A424" s="31" t="s">
        <v>621</v>
      </c>
      <c r="B424" s="31" t="s">
        <v>583</v>
      </c>
      <c r="C424" s="30"/>
    </row>
    <row r="425" spans="1:3" x14ac:dyDescent="0.2">
      <c r="A425" s="31" t="s">
        <v>623</v>
      </c>
      <c r="B425" s="31" t="s">
        <v>583</v>
      </c>
      <c r="C425" s="30"/>
    </row>
    <row r="426" spans="1:3" x14ac:dyDescent="0.2">
      <c r="A426" s="31" t="s">
        <v>622</v>
      </c>
      <c r="B426" s="31" t="s">
        <v>583</v>
      </c>
      <c r="C426" s="30"/>
    </row>
    <row r="427" spans="1:3" x14ac:dyDescent="0.2">
      <c r="A427" s="31" t="s">
        <v>624</v>
      </c>
      <c r="B427" s="31" t="s">
        <v>583</v>
      </c>
      <c r="C427" s="30"/>
    </row>
    <row r="428" spans="1:3" x14ac:dyDescent="0.2">
      <c r="A428" s="31" t="s">
        <v>625</v>
      </c>
      <c r="B428" s="31" t="s">
        <v>583</v>
      </c>
      <c r="C428" s="30"/>
    </row>
    <row r="429" spans="1:3" x14ac:dyDescent="0.2">
      <c r="A429" s="31" t="s">
        <v>626</v>
      </c>
      <c r="B429" s="31" t="s">
        <v>583</v>
      </c>
      <c r="C429" s="30"/>
    </row>
    <row r="430" spans="1:3" x14ac:dyDescent="0.2">
      <c r="A430" s="31" t="s">
        <v>627</v>
      </c>
      <c r="B430" s="31" t="s">
        <v>583</v>
      </c>
      <c r="C430" s="30"/>
    </row>
    <row r="431" spans="1:3" x14ac:dyDescent="0.2">
      <c r="A431" s="31" t="s">
        <v>628</v>
      </c>
      <c r="B431" s="31" t="s">
        <v>583</v>
      </c>
      <c r="C431" s="30"/>
    </row>
    <row r="432" spans="1:3" x14ac:dyDescent="0.2">
      <c r="A432" s="31" t="s">
        <v>629</v>
      </c>
      <c r="B432" s="31" t="s">
        <v>583</v>
      </c>
      <c r="C432" s="30"/>
    </row>
    <row r="433" spans="1:3" x14ac:dyDescent="0.2">
      <c r="A433" s="31" t="s">
        <v>630</v>
      </c>
      <c r="B433" s="31" t="s">
        <v>583</v>
      </c>
      <c r="C433" s="30"/>
    </row>
    <row r="434" spans="1:3" x14ac:dyDescent="0.2">
      <c r="A434" s="31" t="s">
        <v>631</v>
      </c>
      <c r="B434" s="31" t="s">
        <v>583</v>
      </c>
      <c r="C434" s="30"/>
    </row>
    <row r="435" spans="1:3" x14ac:dyDescent="0.2">
      <c r="A435" s="31" t="s">
        <v>632</v>
      </c>
      <c r="B435" s="31" t="s">
        <v>633</v>
      </c>
      <c r="C435" s="30"/>
    </row>
    <row r="436" spans="1:3" x14ac:dyDescent="0.2">
      <c r="A436" s="31" t="s">
        <v>634</v>
      </c>
      <c r="B436" s="31" t="s">
        <v>633</v>
      </c>
      <c r="C436" s="30"/>
    </row>
    <row r="437" spans="1:3" x14ac:dyDescent="0.2">
      <c r="A437" s="31" t="s">
        <v>635</v>
      </c>
      <c r="B437" s="31" t="s">
        <v>633</v>
      </c>
      <c r="C437" s="30"/>
    </row>
    <row r="438" spans="1:3" x14ac:dyDescent="0.2">
      <c r="A438" s="31" t="s">
        <v>636</v>
      </c>
      <c r="B438" s="31" t="s">
        <v>633</v>
      </c>
      <c r="C438" s="30"/>
    </row>
    <row r="439" spans="1:3" x14ac:dyDescent="0.2">
      <c r="A439" s="31" t="s">
        <v>637</v>
      </c>
      <c r="B439" s="31" t="s">
        <v>633</v>
      </c>
      <c r="C439" s="30"/>
    </row>
    <row r="440" spans="1:3" x14ac:dyDescent="0.2">
      <c r="A440" s="31" t="s">
        <v>638</v>
      </c>
      <c r="B440" s="31" t="s">
        <v>639</v>
      </c>
      <c r="C440" s="30"/>
    </row>
    <row r="441" spans="1:3" x14ac:dyDescent="0.2">
      <c r="A441" s="31" t="s">
        <v>640</v>
      </c>
      <c r="B441" s="31" t="s">
        <v>639</v>
      </c>
      <c r="C441" s="30"/>
    </row>
    <row r="442" spans="1:3" x14ac:dyDescent="0.2">
      <c r="A442" s="31" t="s">
        <v>641</v>
      </c>
      <c r="B442" s="31" t="s">
        <v>639</v>
      </c>
      <c r="C442" s="30"/>
    </row>
    <row r="443" spans="1:3" x14ac:dyDescent="0.2">
      <c r="A443" s="31" t="s">
        <v>642</v>
      </c>
      <c r="B443" s="31" t="s">
        <v>639</v>
      </c>
      <c r="C443" s="30"/>
    </row>
    <row r="444" spans="1:3" x14ac:dyDescent="0.2">
      <c r="A444" s="31" t="s">
        <v>643</v>
      </c>
      <c r="B444" s="31" t="s">
        <v>639</v>
      </c>
      <c r="C444" s="30"/>
    </row>
    <row r="445" spans="1:3" x14ac:dyDescent="0.2">
      <c r="A445" s="31" t="s">
        <v>644</v>
      </c>
      <c r="B445" s="31" t="s">
        <v>639</v>
      </c>
      <c r="C445" s="30"/>
    </row>
    <row r="446" spans="1:3" x14ac:dyDescent="0.2">
      <c r="A446" s="31" t="s">
        <v>645</v>
      </c>
      <c r="B446" s="31" t="s">
        <v>639</v>
      </c>
      <c r="C446" s="30"/>
    </row>
    <row r="447" spans="1:3" x14ac:dyDescent="0.2">
      <c r="A447" s="31" t="s">
        <v>646</v>
      </c>
      <c r="B447" s="31" t="s">
        <v>639</v>
      </c>
      <c r="C447" s="30"/>
    </row>
    <row r="448" spans="1:3" x14ac:dyDescent="0.2">
      <c r="A448" s="31" t="s">
        <v>647</v>
      </c>
      <c r="B448" s="31" t="s">
        <v>639</v>
      </c>
      <c r="C448" s="30"/>
    </row>
    <row r="449" spans="1:3" x14ac:dyDescent="0.2">
      <c r="A449" s="31" t="s">
        <v>648</v>
      </c>
      <c r="B449" s="31" t="s">
        <v>639</v>
      </c>
      <c r="C449" s="30"/>
    </row>
    <row r="450" spans="1:3" x14ac:dyDescent="0.2">
      <c r="A450" s="31" t="s">
        <v>649</v>
      </c>
      <c r="B450" s="31" t="s">
        <v>650</v>
      </c>
      <c r="C450" s="30"/>
    </row>
    <row r="451" spans="1:3" x14ac:dyDescent="0.2">
      <c r="A451" s="31" t="s">
        <v>651</v>
      </c>
      <c r="B451" s="31" t="s">
        <v>650</v>
      </c>
      <c r="C451" s="30"/>
    </row>
    <row r="452" spans="1:3" x14ac:dyDescent="0.2">
      <c r="A452" s="31" t="s">
        <v>652</v>
      </c>
      <c r="B452" s="31" t="s">
        <v>650</v>
      </c>
      <c r="C452" s="30"/>
    </row>
    <row r="453" spans="1:3" x14ac:dyDescent="0.2">
      <c r="A453" s="31" t="s">
        <v>653</v>
      </c>
      <c r="B453" s="31" t="s">
        <v>650</v>
      </c>
      <c r="C453" s="30"/>
    </row>
    <row r="454" spans="1:3" x14ac:dyDescent="0.2">
      <c r="A454" s="31" t="s">
        <v>654</v>
      </c>
      <c r="B454" s="31" t="s">
        <v>650</v>
      </c>
      <c r="C454" s="30"/>
    </row>
    <row r="455" spans="1:3" x14ac:dyDescent="0.2">
      <c r="A455" s="31" t="s">
        <v>655</v>
      </c>
      <c r="B455" s="31" t="s">
        <v>656</v>
      </c>
      <c r="C455" s="30"/>
    </row>
    <row r="456" spans="1:3" x14ac:dyDescent="0.2">
      <c r="A456" s="31" t="s">
        <v>657</v>
      </c>
      <c r="B456" s="31" t="s">
        <v>656</v>
      </c>
      <c r="C456" s="30"/>
    </row>
    <row r="457" spans="1:3" x14ac:dyDescent="0.2">
      <c r="A457" s="31" t="s">
        <v>658</v>
      </c>
      <c r="B457" s="31" t="s">
        <v>656</v>
      </c>
      <c r="C457" s="30"/>
    </row>
    <row r="458" spans="1:3" x14ac:dyDescent="0.2">
      <c r="A458" s="31" t="s">
        <v>659</v>
      </c>
      <c r="B458" s="31" t="s">
        <v>656</v>
      </c>
      <c r="C458" s="30"/>
    </row>
    <row r="459" spans="1:3" x14ac:dyDescent="0.2">
      <c r="A459" s="31" t="s">
        <v>660</v>
      </c>
      <c r="B459" s="31" t="s">
        <v>661</v>
      </c>
      <c r="C459" s="30"/>
    </row>
    <row r="460" spans="1:3" x14ac:dyDescent="0.2">
      <c r="A460" s="31" t="s">
        <v>662</v>
      </c>
      <c r="B460" s="31" t="s">
        <v>661</v>
      </c>
      <c r="C460" s="30"/>
    </row>
    <row r="461" spans="1:3" x14ac:dyDescent="0.2">
      <c r="A461" s="31" t="s">
        <v>663</v>
      </c>
      <c r="B461" s="31" t="s">
        <v>661</v>
      </c>
      <c r="C461" s="30"/>
    </row>
    <row r="462" spans="1:3" x14ac:dyDescent="0.2">
      <c r="A462" s="31" t="s">
        <v>664</v>
      </c>
      <c r="B462" s="31" t="s">
        <v>665</v>
      </c>
      <c r="C462" s="30"/>
    </row>
    <row r="463" spans="1:3" x14ac:dyDescent="0.2">
      <c r="A463" s="31" t="s">
        <v>666</v>
      </c>
      <c r="B463" s="31" t="s">
        <v>665</v>
      </c>
      <c r="C463" s="30"/>
    </row>
    <row r="464" spans="1:3" x14ac:dyDescent="0.2">
      <c r="A464" s="31" t="s">
        <v>667</v>
      </c>
      <c r="B464" s="31" t="s">
        <v>665</v>
      </c>
      <c r="C464" s="30"/>
    </row>
    <row r="465" spans="1:3" x14ac:dyDescent="0.2">
      <c r="A465" s="31" t="s">
        <v>668</v>
      </c>
      <c r="B465" s="31" t="s">
        <v>665</v>
      </c>
      <c r="C465" s="30"/>
    </row>
    <row r="466" spans="1:3" x14ac:dyDescent="0.2">
      <c r="A466" s="31" t="s">
        <v>669</v>
      </c>
      <c r="B466" s="31" t="s">
        <v>665</v>
      </c>
      <c r="C466" s="30"/>
    </row>
    <row r="467" spans="1:3" x14ac:dyDescent="0.2">
      <c r="A467" s="31" t="s">
        <v>670</v>
      </c>
      <c r="B467" s="31" t="s">
        <v>665</v>
      </c>
      <c r="C467" s="30"/>
    </row>
    <row r="468" spans="1:3" x14ac:dyDescent="0.2">
      <c r="A468" s="31" t="s">
        <v>671</v>
      </c>
      <c r="B468" s="31" t="s">
        <v>665</v>
      </c>
      <c r="C468" s="30"/>
    </row>
    <row r="469" spans="1:3" x14ac:dyDescent="0.2">
      <c r="A469" s="31" t="s">
        <v>672</v>
      </c>
      <c r="B469" s="31" t="s">
        <v>665</v>
      </c>
      <c r="C469" s="30"/>
    </row>
    <row r="470" spans="1:3" x14ac:dyDescent="0.2">
      <c r="A470" s="31" t="s">
        <v>673</v>
      </c>
      <c r="B470" s="31" t="s">
        <v>665</v>
      </c>
      <c r="C470" s="30"/>
    </row>
    <row r="471" spans="1:3" x14ac:dyDescent="0.2">
      <c r="A471" s="31" t="s">
        <v>674</v>
      </c>
      <c r="B471" s="31" t="s">
        <v>665</v>
      </c>
      <c r="C471" s="30"/>
    </row>
    <row r="472" spans="1:3" x14ac:dyDescent="0.2">
      <c r="A472" s="31" t="s">
        <v>675</v>
      </c>
      <c r="B472" s="31" t="s">
        <v>665</v>
      </c>
      <c r="C472" s="30"/>
    </row>
    <row r="473" spans="1:3" x14ac:dyDescent="0.2">
      <c r="A473" s="31" t="s">
        <v>676</v>
      </c>
      <c r="B473" s="31" t="s">
        <v>665</v>
      </c>
      <c r="C473" s="30"/>
    </row>
    <row r="474" spans="1:3" x14ac:dyDescent="0.2">
      <c r="A474" s="31" t="s">
        <v>677</v>
      </c>
      <c r="B474" s="31" t="s">
        <v>665</v>
      </c>
      <c r="C474" s="30"/>
    </row>
    <row r="475" spans="1:3" x14ac:dyDescent="0.2">
      <c r="A475" s="31" t="s">
        <v>678</v>
      </c>
      <c r="B475" s="31" t="s">
        <v>665</v>
      </c>
      <c r="C475" s="30"/>
    </row>
    <row r="476" spans="1:3" x14ac:dyDescent="0.2">
      <c r="A476" s="31" t="s">
        <v>679</v>
      </c>
      <c r="B476" s="31" t="s">
        <v>665</v>
      </c>
      <c r="C476" s="30"/>
    </row>
    <row r="477" spans="1:3" x14ac:dyDescent="0.2">
      <c r="A477" s="31" t="s">
        <v>680</v>
      </c>
      <c r="B477" s="31" t="s">
        <v>665</v>
      </c>
      <c r="C477" s="30"/>
    </row>
    <row r="478" spans="1:3" x14ac:dyDescent="0.2">
      <c r="A478" s="31" t="s">
        <v>681</v>
      </c>
      <c r="B478" s="31" t="s">
        <v>665</v>
      </c>
      <c r="C478" s="30"/>
    </row>
    <row r="479" spans="1:3" x14ac:dyDescent="0.2">
      <c r="A479" s="31" t="s">
        <v>682</v>
      </c>
      <c r="B479" s="31" t="s">
        <v>665</v>
      </c>
      <c r="C479" s="30"/>
    </row>
    <row r="480" spans="1:3" x14ac:dyDescent="0.2">
      <c r="A480" s="31" t="s">
        <v>683</v>
      </c>
      <c r="B480" s="31" t="s">
        <v>665</v>
      </c>
      <c r="C480" s="30"/>
    </row>
    <row r="481" spans="1:3" x14ac:dyDescent="0.2">
      <c r="A481" s="31" t="s">
        <v>684</v>
      </c>
      <c r="B481" s="31" t="s">
        <v>665</v>
      </c>
      <c r="C481" s="30"/>
    </row>
    <row r="482" spans="1:3" x14ac:dyDescent="0.2">
      <c r="A482" s="31" t="s">
        <v>685</v>
      </c>
      <c r="B482" s="31" t="s">
        <v>665</v>
      </c>
      <c r="C482" s="30"/>
    </row>
    <row r="483" spans="1:3" x14ac:dyDescent="0.2">
      <c r="A483" s="31" t="s">
        <v>686</v>
      </c>
      <c r="B483" s="31" t="s">
        <v>665</v>
      </c>
      <c r="C483" s="30"/>
    </row>
    <row r="484" spans="1:3" x14ac:dyDescent="0.2">
      <c r="A484" s="31" t="s">
        <v>687</v>
      </c>
      <c r="B484" s="31" t="s">
        <v>665</v>
      </c>
      <c r="C484" s="30"/>
    </row>
    <row r="485" spans="1:3" x14ac:dyDescent="0.2">
      <c r="A485" s="31" t="s">
        <v>688</v>
      </c>
      <c r="B485" s="31" t="s">
        <v>665</v>
      </c>
      <c r="C485" s="30"/>
    </row>
    <row r="486" spans="1:3" x14ac:dyDescent="0.2">
      <c r="A486" s="31" t="s">
        <v>689</v>
      </c>
      <c r="B486" s="31" t="s">
        <v>690</v>
      </c>
      <c r="C486" s="30"/>
    </row>
    <row r="487" spans="1:3" x14ac:dyDescent="0.2">
      <c r="A487" s="31" t="s">
        <v>691</v>
      </c>
      <c r="B487" s="31" t="s">
        <v>690</v>
      </c>
      <c r="C487" s="30"/>
    </row>
    <row r="488" spans="1:3" x14ac:dyDescent="0.2">
      <c r="A488" s="31" t="s">
        <v>692</v>
      </c>
      <c r="B488" s="31" t="s">
        <v>690</v>
      </c>
      <c r="C488" s="30"/>
    </row>
    <row r="489" spans="1:3" x14ac:dyDescent="0.2">
      <c r="A489" s="31" t="s">
        <v>693</v>
      </c>
      <c r="B489" s="31" t="s">
        <v>690</v>
      </c>
      <c r="C489" s="30"/>
    </row>
    <row r="490" spans="1:3" x14ac:dyDescent="0.2">
      <c r="A490" s="31" t="s">
        <v>694</v>
      </c>
      <c r="B490" s="31" t="s">
        <v>690</v>
      </c>
      <c r="C490" s="30"/>
    </row>
    <row r="491" spans="1:3" x14ac:dyDescent="0.2">
      <c r="A491" s="31" t="s">
        <v>695</v>
      </c>
      <c r="B491" s="31" t="s">
        <v>690</v>
      </c>
      <c r="C491" s="30"/>
    </row>
    <row r="492" spans="1:3" x14ac:dyDescent="0.2">
      <c r="A492" s="31" t="s">
        <v>696</v>
      </c>
      <c r="B492" s="31" t="s">
        <v>697</v>
      </c>
      <c r="C492" s="30"/>
    </row>
    <row r="493" spans="1:3" x14ac:dyDescent="0.2">
      <c r="A493" s="31" t="s">
        <v>698</v>
      </c>
      <c r="B493" s="31" t="s">
        <v>697</v>
      </c>
      <c r="C493" s="30"/>
    </row>
    <row r="494" spans="1:3" x14ac:dyDescent="0.2">
      <c r="A494" s="31" t="s">
        <v>699</v>
      </c>
      <c r="B494" s="31" t="s">
        <v>697</v>
      </c>
      <c r="C494" s="30"/>
    </row>
    <row r="495" spans="1:3" x14ac:dyDescent="0.2">
      <c r="A495" s="31" t="s">
        <v>700</v>
      </c>
      <c r="B495" s="31" t="s">
        <v>697</v>
      </c>
      <c r="C495" s="30"/>
    </row>
    <row r="496" spans="1:3" x14ac:dyDescent="0.2">
      <c r="A496" s="31" t="s">
        <v>701</v>
      </c>
      <c r="B496" s="31" t="s">
        <v>702</v>
      </c>
      <c r="C496" s="30"/>
    </row>
    <row r="497" spans="1:3" x14ac:dyDescent="0.2">
      <c r="A497" s="31" t="s">
        <v>703</v>
      </c>
      <c r="B497" s="31" t="s">
        <v>702</v>
      </c>
      <c r="C497" s="30"/>
    </row>
    <row r="498" spans="1:3" x14ac:dyDescent="0.2">
      <c r="A498" s="31" t="s">
        <v>704</v>
      </c>
      <c r="B498" s="31" t="s">
        <v>702</v>
      </c>
      <c r="C498" s="30"/>
    </row>
    <row r="499" spans="1:3" x14ac:dyDescent="0.2">
      <c r="A499" s="31" t="s">
        <v>705</v>
      </c>
      <c r="B499" s="31" t="s">
        <v>706</v>
      </c>
      <c r="C499" s="30"/>
    </row>
    <row r="500" spans="1:3" x14ac:dyDescent="0.2">
      <c r="A500" s="31" t="s">
        <v>707</v>
      </c>
      <c r="B500" s="31" t="s">
        <v>708</v>
      </c>
      <c r="C500" s="30"/>
    </row>
    <row r="501" spans="1:3" x14ac:dyDescent="0.2">
      <c r="A501" s="31" t="s">
        <v>709</v>
      </c>
      <c r="B501" s="31" t="s">
        <v>708</v>
      </c>
      <c r="C501" s="30"/>
    </row>
    <row r="502" spans="1:3" x14ac:dyDescent="0.2">
      <c r="A502" s="31" t="s">
        <v>710</v>
      </c>
      <c r="B502" s="31" t="s">
        <v>708</v>
      </c>
      <c r="C502" s="30"/>
    </row>
    <row r="503" spans="1:3" x14ac:dyDescent="0.2">
      <c r="A503" s="31" t="s">
        <v>711</v>
      </c>
      <c r="B503" s="31" t="s">
        <v>708</v>
      </c>
      <c r="C503" s="30"/>
    </row>
    <row r="504" spans="1:3" x14ac:dyDescent="0.2">
      <c r="A504" s="31" t="s">
        <v>712</v>
      </c>
      <c r="B504" s="31" t="s">
        <v>713</v>
      </c>
      <c r="C504" s="30"/>
    </row>
    <row r="505" spans="1:3" x14ac:dyDescent="0.2">
      <c r="A505" s="31" t="s">
        <v>714</v>
      </c>
      <c r="B505" s="31" t="s">
        <v>713</v>
      </c>
      <c r="C505" s="30"/>
    </row>
    <row r="506" spans="1:3" x14ac:dyDescent="0.2">
      <c r="A506" s="31" t="s">
        <v>715</v>
      </c>
      <c r="B506" s="31" t="s">
        <v>713</v>
      </c>
      <c r="C506" s="30"/>
    </row>
    <row r="507" spans="1:3" x14ac:dyDescent="0.2">
      <c r="A507" s="31" t="s">
        <v>716</v>
      </c>
      <c r="B507" s="31" t="s">
        <v>713</v>
      </c>
      <c r="C507" s="30"/>
    </row>
    <row r="508" spans="1:3" x14ac:dyDescent="0.2">
      <c r="A508" s="31" t="s">
        <v>717</v>
      </c>
      <c r="B508" s="31" t="s">
        <v>713</v>
      </c>
      <c r="C508" s="30"/>
    </row>
    <row r="509" spans="1:3" x14ac:dyDescent="0.2">
      <c r="A509" s="31" t="s">
        <v>718</v>
      </c>
      <c r="B509" s="31" t="s">
        <v>719</v>
      </c>
      <c r="C509" s="30"/>
    </row>
    <row r="510" spans="1:3" x14ac:dyDescent="0.2">
      <c r="A510" s="31" t="s">
        <v>720</v>
      </c>
      <c r="B510" s="31" t="s">
        <v>719</v>
      </c>
      <c r="C510" s="30"/>
    </row>
    <row r="511" spans="1:3" x14ac:dyDescent="0.2">
      <c r="A511" s="31" t="s">
        <v>721</v>
      </c>
      <c r="B511" s="31" t="s">
        <v>719</v>
      </c>
      <c r="C511" s="30"/>
    </row>
    <row r="512" spans="1:3" x14ac:dyDescent="0.2">
      <c r="A512" s="31" t="s">
        <v>722</v>
      </c>
      <c r="B512" s="31" t="s">
        <v>719</v>
      </c>
      <c r="C512" s="30"/>
    </row>
    <row r="513" spans="1:3" x14ac:dyDescent="0.2">
      <c r="A513" s="31" t="s">
        <v>723</v>
      </c>
      <c r="B513" s="31" t="s">
        <v>719</v>
      </c>
      <c r="C513" s="30"/>
    </row>
    <row r="514" spans="1:3" x14ac:dyDescent="0.2">
      <c r="A514" s="31" t="s">
        <v>724</v>
      </c>
      <c r="B514" s="31" t="s">
        <v>719</v>
      </c>
      <c r="C514" s="30"/>
    </row>
    <row r="515" spans="1:3" x14ac:dyDescent="0.2">
      <c r="A515" s="31" t="s">
        <v>725</v>
      </c>
      <c r="B515" s="31" t="s">
        <v>719</v>
      </c>
      <c r="C515" s="30"/>
    </row>
    <row r="516" spans="1:3" x14ac:dyDescent="0.2">
      <c r="A516" s="31" t="s">
        <v>726</v>
      </c>
      <c r="B516" s="31" t="s">
        <v>719</v>
      </c>
      <c r="C516" s="30"/>
    </row>
    <row r="517" spans="1:3" x14ac:dyDescent="0.2">
      <c r="A517" s="31" t="s">
        <v>727</v>
      </c>
      <c r="B517" s="31" t="s">
        <v>719</v>
      </c>
      <c r="C517" s="30"/>
    </row>
    <row r="518" spans="1:3" x14ac:dyDescent="0.2">
      <c r="A518" s="31" t="s">
        <v>728</v>
      </c>
      <c r="B518" s="31" t="s">
        <v>719</v>
      </c>
      <c r="C518" s="30"/>
    </row>
    <row r="519" spans="1:3" x14ac:dyDescent="0.2">
      <c r="A519" s="31" t="s">
        <v>729</v>
      </c>
      <c r="B519" s="31" t="s">
        <v>719</v>
      </c>
      <c r="C519" s="30"/>
    </row>
    <row r="520" spans="1:3" x14ac:dyDescent="0.2">
      <c r="A520" s="31" t="s">
        <v>730</v>
      </c>
      <c r="B520" s="31" t="s">
        <v>731</v>
      </c>
      <c r="C520" s="30"/>
    </row>
    <row r="521" spans="1:3" x14ac:dyDescent="0.2">
      <c r="A521" s="31" t="s">
        <v>732</v>
      </c>
      <c r="B521" s="31" t="s">
        <v>731</v>
      </c>
      <c r="C521" s="30"/>
    </row>
    <row r="522" spans="1:3" x14ac:dyDescent="0.2">
      <c r="A522" s="31" t="s">
        <v>733</v>
      </c>
      <c r="B522" s="31" t="s">
        <v>731</v>
      </c>
      <c r="C522" s="30"/>
    </row>
    <row r="523" spans="1:3" x14ac:dyDescent="0.2">
      <c r="A523" s="31" t="s">
        <v>734</v>
      </c>
      <c r="B523" s="31" t="s">
        <v>731</v>
      </c>
      <c r="C523" s="30"/>
    </row>
    <row r="524" spans="1:3" x14ac:dyDescent="0.2">
      <c r="A524" s="31" t="s">
        <v>735</v>
      </c>
      <c r="B524" s="31" t="s">
        <v>731</v>
      </c>
      <c r="C524" s="30"/>
    </row>
    <row r="525" spans="1:3" x14ac:dyDescent="0.2">
      <c r="A525" s="31" t="s">
        <v>736</v>
      </c>
      <c r="B525" s="31" t="s">
        <v>731</v>
      </c>
      <c r="C525" s="30"/>
    </row>
    <row r="526" spans="1:3" x14ac:dyDescent="0.2">
      <c r="A526" s="31" t="s">
        <v>737</v>
      </c>
      <c r="B526" s="31" t="s">
        <v>731</v>
      </c>
      <c r="C526" s="30"/>
    </row>
    <row r="527" spans="1:3" x14ac:dyDescent="0.2">
      <c r="A527" s="31" t="s">
        <v>738</v>
      </c>
      <c r="B527" s="31" t="s">
        <v>731</v>
      </c>
      <c r="C527" s="30"/>
    </row>
    <row r="528" spans="1:3" x14ac:dyDescent="0.2">
      <c r="A528" s="31" t="s">
        <v>739</v>
      </c>
      <c r="B528" s="31" t="s">
        <v>731</v>
      </c>
      <c r="C528" s="30"/>
    </row>
    <row r="529" spans="1:3" x14ac:dyDescent="0.2">
      <c r="A529" s="31" t="s">
        <v>740</v>
      </c>
      <c r="B529" s="31" t="s">
        <v>731</v>
      </c>
      <c r="C529" s="30"/>
    </row>
    <row r="530" spans="1:3" x14ac:dyDescent="0.2">
      <c r="A530" s="31" t="s">
        <v>741</v>
      </c>
      <c r="B530" s="31" t="s">
        <v>731</v>
      </c>
      <c r="C530" s="30"/>
    </row>
    <row r="531" spans="1:3" x14ac:dyDescent="0.2">
      <c r="A531" s="31" t="s">
        <v>742</v>
      </c>
      <c r="B531" s="31" t="s">
        <v>731</v>
      </c>
      <c r="C531" s="30"/>
    </row>
    <row r="532" spans="1:3" x14ac:dyDescent="0.2">
      <c r="A532" s="31" t="s">
        <v>743</v>
      </c>
      <c r="B532" s="31" t="s">
        <v>731</v>
      </c>
      <c r="C532" s="30"/>
    </row>
    <row r="533" spans="1:3" x14ac:dyDescent="0.2">
      <c r="A533" s="31" t="s">
        <v>744</v>
      </c>
      <c r="B533" s="31" t="s">
        <v>731</v>
      </c>
      <c r="C533" s="30"/>
    </row>
    <row r="534" spans="1:3" x14ac:dyDescent="0.2">
      <c r="A534" s="31" t="s">
        <v>745</v>
      </c>
      <c r="B534" s="31" t="s">
        <v>731</v>
      </c>
      <c r="C534" s="30"/>
    </row>
    <row r="535" spans="1:3" x14ac:dyDescent="0.2">
      <c r="A535" s="31" t="s">
        <v>746</v>
      </c>
      <c r="B535" s="31" t="s">
        <v>731</v>
      </c>
      <c r="C535" s="30"/>
    </row>
    <row r="536" spans="1:3" x14ac:dyDescent="0.2">
      <c r="A536" s="31" t="s">
        <v>747</v>
      </c>
      <c r="B536" s="31" t="s">
        <v>731</v>
      </c>
      <c r="C536" s="30"/>
    </row>
    <row r="537" spans="1:3" x14ac:dyDescent="0.2">
      <c r="A537" s="31" t="s">
        <v>748</v>
      </c>
      <c r="B537" s="31" t="s">
        <v>731</v>
      </c>
      <c r="C537" s="30"/>
    </row>
    <row r="538" spans="1:3" x14ac:dyDescent="0.2">
      <c r="A538" s="31" t="s">
        <v>749</v>
      </c>
      <c r="B538" s="31" t="s">
        <v>731</v>
      </c>
      <c r="C538" s="30"/>
    </row>
    <row r="539" spans="1:3" x14ac:dyDescent="0.2">
      <c r="A539" s="31" t="s">
        <v>750</v>
      </c>
      <c r="B539" s="31" t="s">
        <v>731</v>
      </c>
      <c r="C539" s="30"/>
    </row>
    <row r="540" spans="1:3" x14ac:dyDescent="0.2">
      <c r="A540" s="31" t="s">
        <v>751</v>
      </c>
      <c r="B540" s="31" t="s">
        <v>731</v>
      </c>
      <c r="C540" s="30"/>
    </row>
    <row r="541" spans="1:3" x14ac:dyDescent="0.2">
      <c r="A541" s="31" t="s">
        <v>752</v>
      </c>
      <c r="B541" s="31" t="s">
        <v>731</v>
      </c>
      <c r="C541" s="30"/>
    </row>
    <row r="542" spans="1:3" x14ac:dyDescent="0.2">
      <c r="A542" s="32" t="s">
        <v>753</v>
      </c>
      <c r="B542" s="32" t="s">
        <v>731</v>
      </c>
    </row>
    <row r="543" spans="1:3" x14ac:dyDescent="0.2">
      <c r="A543" s="32" t="s">
        <v>754</v>
      </c>
      <c r="B543" s="32" t="s">
        <v>731</v>
      </c>
    </row>
    <row r="544" spans="1:3" x14ac:dyDescent="0.2">
      <c r="A544" s="32" t="s">
        <v>755</v>
      </c>
      <c r="B544" s="32" t="s">
        <v>731</v>
      </c>
    </row>
    <row r="545" spans="1:2" x14ac:dyDescent="0.2">
      <c r="A545" s="32" t="s">
        <v>756</v>
      </c>
      <c r="B545" s="32" t="s">
        <v>757</v>
      </c>
    </row>
    <row r="546" spans="1:2" x14ac:dyDescent="0.2">
      <c r="A546" s="32" t="s">
        <v>758</v>
      </c>
      <c r="B546" s="32" t="s">
        <v>757</v>
      </c>
    </row>
    <row r="547" spans="1:2" x14ac:dyDescent="0.2">
      <c r="A547" s="32" t="s">
        <v>759</v>
      </c>
      <c r="B547" s="32" t="s">
        <v>757</v>
      </c>
    </row>
    <row r="548" spans="1:2" x14ac:dyDescent="0.2">
      <c r="A548" s="32" t="s">
        <v>760</v>
      </c>
      <c r="B548" s="32" t="s">
        <v>757</v>
      </c>
    </row>
    <row r="549" spans="1:2" x14ac:dyDescent="0.2">
      <c r="A549" s="32" t="s">
        <v>761</v>
      </c>
      <c r="B549" s="32" t="s">
        <v>762</v>
      </c>
    </row>
    <row r="550" spans="1:2" ht="15" x14ac:dyDescent="0.25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сбора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2023-10-11T18:21:49Z</dcterms:modified>
</cp:coreProperties>
</file>